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35" windowWidth="11340" windowHeight="1320" activeTab="1"/>
  </bookViews>
  <sheets>
    <sheet name="прогр. 2019" sheetId="1" r:id="rId1"/>
    <sheet name="вед 2019" sheetId="2" r:id="rId2"/>
  </sheets>
  <definedNames>
    <definedName name="_xlnm._FilterDatabase" localSheetId="1" hidden="1">'вед 2019'!$A$13:$J$95</definedName>
    <definedName name="_xlnm._FilterDatabase" localSheetId="0" hidden="1">'прогр. 2019'!$A$14:$HH$70</definedName>
    <definedName name="_xlnm.Print_Titles" localSheetId="1">'вед 2019'!$11:$13</definedName>
    <definedName name="_xlnm.Print_Titles" localSheetId="0">'прогр. 2019'!$12:$14</definedName>
    <definedName name="CRITERIA" localSheetId="1">'вед 2019'!#REF!</definedName>
    <definedName name="_xlnm.Print_Area" localSheetId="1">'вед 2019'!$A$1:$G$97</definedName>
    <definedName name="_xlnm.Print_Area" localSheetId="0">'прогр. 2019'!$A$1:$E$72</definedName>
  </definedNames>
  <calcPr fullCalcOnLoad="1"/>
</workbook>
</file>

<file path=xl/comments1.xml><?xml version="1.0" encoding="utf-8"?>
<comments xmlns="http://schemas.openxmlformats.org/spreadsheetml/2006/main">
  <authors>
    <author>325</author>
  </authors>
  <commentList>
    <comment ref="A15" authorId="0">
      <text>
        <r>
          <rPr>
            <b/>
            <sz val="9"/>
            <rFont val="Tahoma"/>
            <family val="2"/>
          </rPr>
          <t>325: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<sst xmlns="http://schemas.openxmlformats.org/spreadsheetml/2006/main" count="288" uniqueCount="131">
  <si>
    <t>90 0 00 00070</t>
  </si>
  <si>
    <t>Основное мероприятие "Сохранение и развитие учреждений (организаций)"</t>
  </si>
  <si>
    <t>03 1 05 00000</t>
  </si>
  <si>
    <t>03 0 00 00000</t>
  </si>
  <si>
    <t>03 1 00 00000</t>
  </si>
  <si>
    <t>01 0 00 00000</t>
  </si>
  <si>
    <t>01 1 00 00000</t>
  </si>
  <si>
    <t>01 1 02 00000</t>
  </si>
  <si>
    <t>01 2 00 00000</t>
  </si>
  <si>
    <t>01 2 02 00000</t>
  </si>
  <si>
    <t>11 0 00 00000</t>
  </si>
  <si>
    <t>11 1 00 00000</t>
  </si>
  <si>
    <t>Основное мероприятие "Реализация мер в области обеспечения безопасности"</t>
  </si>
  <si>
    <t>ВСЕГО РАСХОДОВ</t>
  </si>
  <si>
    <t>Подпрограмма "Дошкольное образование"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</si>
  <si>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</si>
  <si>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</si>
  <si>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</si>
  <si>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</si>
  <si>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</si>
  <si>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</si>
  <si>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Управление имущественных и земельных отношений администрации города Березники</t>
  </si>
  <si>
    <t>Резервные фонды органов муниципального образования</t>
  </si>
  <si>
    <t>0111</t>
  </si>
  <si>
    <t>Ведомство</t>
  </si>
  <si>
    <t>923</t>
  </si>
  <si>
    <t>924</t>
  </si>
  <si>
    <t>Финансовое управление администрации города Березники</t>
  </si>
  <si>
    <t>928</t>
  </si>
  <si>
    <t>934</t>
  </si>
  <si>
    <t>Администрация города Березники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</si>
  <si>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</si>
  <si>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</si>
  <si>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</si>
  <si>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</si>
  <si>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</si>
  <si>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Резервные фонды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</si>
  <si>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</si>
  <si>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</si>
  <si>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</si>
  <si>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</si>
  <si>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</si>
  <si>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</si>
  <si>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</si>
  <si>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</si>
  <si>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</si>
  <si>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</si>
  <si>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</si>
  <si>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</si>
  <si>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</si>
  <si>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0800</t>
  </si>
  <si>
    <t>0801</t>
  </si>
  <si>
    <t xml:space="preserve">Культура </t>
  </si>
  <si>
    <t>Культура, кинематография</t>
  </si>
  <si>
    <t>Раздел, подраздел</t>
  </si>
  <si>
    <t>11 1  00 00000</t>
  </si>
  <si>
    <t xml:space="preserve">к решению Березниковской городской Думы </t>
  </si>
  <si>
    <t>1</t>
  </si>
  <si>
    <t>2</t>
  </si>
  <si>
    <t>3</t>
  </si>
  <si>
    <t>4</t>
  </si>
  <si>
    <t>03 1 05 44060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</si>
  <si>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</si>
  <si>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Закупка товаров, работ и услуг для обеспечения государственных (муниципальных) нужд</t>
  </si>
  <si>
    <t>0502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</si>
  <si>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</si>
  <si>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</si>
  <si>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Капитальные вложения в объекты государственной (муниципальной) собственности</t>
  </si>
  <si>
    <t>Подпрограмма "Начальное общее, основное общее и среднее общее образование"</t>
  </si>
  <si>
    <t>Основное мероприятие "Развитие инфраструктуры объектов муниципальной собственности"</t>
  </si>
  <si>
    <t>90 0 00 00000</t>
  </si>
  <si>
    <t>Обеспечение деятельности муниципальных органов</t>
  </si>
  <si>
    <t>07 0 00 00000</t>
  </si>
  <si>
    <t>08 0 00 00000</t>
  </si>
  <si>
    <t>08 2 00 00000</t>
  </si>
  <si>
    <t>08 2 01 00000</t>
  </si>
  <si>
    <t>Основное мероприятие "Организация дорожной деятельности"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</si>
  <si>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</si>
  <si>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Муниципальная программа "Жилище и транспорт"</t>
  </si>
  <si>
    <t>948</t>
  </si>
  <si>
    <t>Управление благоустройства администрации города Березники</t>
  </si>
  <si>
    <t>0409</t>
  </si>
  <si>
    <t>Дорожное хозяйство (дорожные фонды)</t>
  </si>
  <si>
    <t>Подпрограмма "Совершенствование и развитие сети автомобильных дорог"</t>
  </si>
  <si>
    <t>11 1 02 00000</t>
  </si>
  <si>
    <t>01 1 06 00000</t>
  </si>
  <si>
    <t>01 2 06 00000</t>
  </si>
  <si>
    <t>ИТОГО</t>
  </si>
  <si>
    <t>Управление образования администрации города Березники</t>
  </si>
  <si>
    <t>тыс. руб.</t>
  </si>
  <si>
    <t>Сумма</t>
  </si>
  <si>
    <t>Приспособление объекта культурного наследия регионального значения "Кинотеатр "Авангард", для современного использования (культурно-деловой центр)</t>
  </si>
  <si>
    <t>изменения</t>
  </si>
  <si>
    <t>с учетом изменений</t>
  </si>
  <si>
    <t>Строительство детского сада в квартале №20 в Правобережной части г.Березники</t>
  </si>
  <si>
    <t>Общеобразовательная школа на 1224 места</t>
  </si>
  <si>
    <t>на 2019 год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</si>
  <si>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</si>
  <si>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</si>
  <si>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"Комплексное благоустройство территории"</t>
  </si>
  <si>
    <t>01 2 02 SР040</t>
  </si>
  <si>
    <t>01 1 06 44640</t>
  </si>
  <si>
    <t>07 4 00 00000</t>
  </si>
  <si>
    <t>07 4 02 00000</t>
  </si>
  <si>
    <t>Строительство и реконструкция участков водопроводов</t>
  </si>
  <si>
    <t>07 4 02 44380</t>
  </si>
  <si>
    <t>Муниципальная программа "Обеспечение безопасности жизнедеятельности населения"</t>
  </si>
  <si>
    <t>Подпрограмма "Сохранение и развитие культурного потенциала муниципального образования"</t>
  </si>
  <si>
    <t>Подпрограмма "Централизованное водоснабжение районов муниципального образования"</t>
  </si>
  <si>
    <t xml:space="preserve">Изменения по отдельным строкам распределения бюджетных ассигнований бюджета муниципального образования "Город Березники" по целевым статьям (муниципальным программам и непрограммным направлениям деятельности), группам видов расходов классификации расходов бюджетов                                                                      </t>
  </si>
  <si>
    <t>Изменения по отдельным строкам ведомственной структуры расходов бюджета муниципального образования "Город Березники" (по главным распорядителям бюджетных средств,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бюджетов)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</si>
  <si>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</si>
  <si>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</si>
  <si>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01 1 06 51590</t>
  </si>
  <si>
    <t>01 1 06 SН070</t>
  </si>
  <si>
    <t>01 2 06 55200</t>
  </si>
  <si>
    <t>Реализация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 в рамках государственной программы Российской Федерации "Развитие образования"</t>
  </si>
  <si>
    <t>01 1 02 SР040</t>
  </si>
  <si>
    <t>Основное мероприятие "Развитие инфраструктуры объектов муниципальной собственности в рамках реализации национальных проектов"</t>
  </si>
  <si>
    <t>01 1 P2 52320</t>
  </si>
  <si>
    <t>01 1 P2 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</si>
  <si>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</si>
  <si>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 2 E1 00000</t>
  </si>
  <si>
    <t>Создание новых мест в общеобразовательных организациях</t>
  </si>
  <si>
    <t>01 2 E1 55200</t>
  </si>
  <si>
    <t>07 4 02 SР040</t>
  </si>
  <si>
    <t>08 2 01  SР040</t>
  </si>
  <si>
    <t>11 1 02 SP040</t>
  </si>
  <si>
    <t>Приложение 2</t>
  </si>
  <si>
    <t>Приложение 4</t>
  </si>
  <si>
    <t>от 24 апреля 2019 г. № 583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</si>
</sst>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59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 Cyr"/>
      <family val="1"/>
    </font>
    <font>
      <i/>
      <sz val="10"/>
      <name val="Arial Cyr"/>
      <family val="0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3" fontId="4" fillId="0" borderId="10" xfId="58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3" fontId="4" fillId="0" borderId="10" xfId="58" applyNumberFormat="1" applyFont="1" applyFill="1" applyBorder="1" applyAlignment="1">
      <alignment vertical="top" wrapText="1"/>
      <protection/>
    </xf>
    <xf numFmtId="49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3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49" fontId="4" fillId="0" borderId="10" xfId="58" applyNumberFormat="1" applyFont="1" applyFill="1" applyBorder="1" applyAlignment="1">
      <alignment horizontal="center" vertical="top"/>
      <protection/>
    </xf>
    <xf numFmtId="3" fontId="4" fillId="0" borderId="11" xfId="58" applyNumberFormat="1" applyFont="1" applyFill="1" applyBorder="1" applyAlignment="1">
      <alignment horizontal="left" vertical="top" wrapText="1"/>
      <protection/>
    </xf>
    <xf numFmtId="49" fontId="4" fillId="0" borderId="10" xfId="58" applyNumberFormat="1" applyFont="1" applyFill="1" applyBorder="1" applyAlignment="1">
      <alignment horizontal="center" vertical="top"/>
      <protection/>
    </xf>
    <xf numFmtId="49" fontId="4" fillId="0" borderId="10" xfId="58" applyNumberFormat="1" applyFont="1" applyFill="1" applyBorder="1" applyAlignment="1">
      <alignment horizontal="center" vertical="top" wrapText="1"/>
      <protection/>
    </xf>
    <xf numFmtId="0" fontId="9" fillId="0" borderId="0" xfId="0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177" fontId="10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49" fontId="10" fillId="0" borderId="10" xfId="0" applyNumberFormat="1" applyFont="1" applyFill="1" applyBorder="1" applyAlignment="1">
      <alignment horizontal="center" vertical="top" wrapText="1"/>
    </xf>
    <xf numFmtId="3" fontId="4" fillId="0" borderId="10" xfId="58" applyNumberFormat="1" applyFont="1" applyFill="1" applyBorder="1" applyAlignment="1">
      <alignment horizontal="left" vertical="top" wrapText="1"/>
      <protection/>
    </xf>
    <xf numFmtId="49" fontId="4" fillId="0" borderId="10" xfId="58" applyNumberFormat="1" applyFont="1" applyFill="1" applyBorder="1" applyAlignment="1">
      <alignment horizontal="center" vertical="top" wrapText="1"/>
      <protection/>
    </xf>
    <xf numFmtId="0" fontId="0" fillId="0" borderId="0" xfId="0" applyFont="1" applyAlignment="1">
      <alignment vertical="top"/>
    </xf>
    <xf numFmtId="49" fontId="4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vertical="center" wrapText="1"/>
      <protection/>
    </xf>
    <xf numFmtId="0" fontId="0" fillId="0" borderId="0" xfId="0" applyFont="1" applyFill="1" applyAlignment="1">
      <alignment/>
    </xf>
    <xf numFmtId="3" fontId="4" fillId="0" borderId="10" xfId="60" applyNumberFormat="1" applyFont="1" applyFill="1" applyBorder="1" applyAlignment="1">
      <alignment vertical="top" wrapText="1"/>
      <protection/>
    </xf>
    <xf numFmtId="3" fontId="4" fillId="0" borderId="10" xfId="58" applyNumberFormat="1" applyFont="1" applyFill="1" applyBorder="1" applyAlignment="1">
      <alignment horizontal="left" vertical="top" wrapText="1"/>
      <protection/>
    </xf>
    <xf numFmtId="0" fontId="11" fillId="0" borderId="0" xfId="0" applyFont="1" applyAlignment="1">
      <alignment vertical="top"/>
    </xf>
    <xf numFmtId="49" fontId="18" fillId="0" borderId="10" xfId="57" applyNumberFormat="1" applyFont="1" applyFill="1" applyBorder="1" applyAlignment="1">
      <alignment horizontal="center" vertical="center" wrapText="1"/>
      <protection/>
    </xf>
    <xf numFmtId="49" fontId="18" fillId="0" borderId="12" xfId="57" applyNumberFormat="1" applyFont="1" applyFill="1" applyBorder="1" applyAlignment="1">
      <alignment horizontal="center" vertical="center" wrapText="1"/>
      <protection/>
    </xf>
    <xf numFmtId="0" fontId="18" fillId="0" borderId="13" xfId="57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center" vertical="top"/>
      <protection/>
    </xf>
    <xf numFmtId="49" fontId="12" fillId="0" borderId="10" xfId="57" applyNumberFormat="1" applyFont="1" applyFill="1" applyBorder="1" applyAlignment="1">
      <alignment horizontal="center" vertical="top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4" xfId="60" applyNumberFormat="1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4" fillId="0" borderId="12" xfId="60" applyNumberFormat="1" applyFont="1" applyFill="1" applyBorder="1" applyAlignment="1">
      <alignment horizontal="center" vertical="top" wrapText="1"/>
      <protection/>
    </xf>
    <xf numFmtId="3" fontId="4" fillId="0" borderId="13" xfId="60" applyNumberFormat="1" applyFont="1" applyFill="1" applyBorder="1" applyAlignment="1">
      <alignment horizontal="left" vertical="top" wrapText="1"/>
      <protection/>
    </xf>
    <xf numFmtId="49" fontId="12" fillId="0" borderId="10" xfId="60" applyNumberFormat="1" applyFont="1" applyFill="1" applyBorder="1" applyAlignment="1">
      <alignment horizontal="center" vertical="top"/>
      <protection/>
    </xf>
    <xf numFmtId="3" fontId="4" fillId="0" borderId="14" xfId="60" applyNumberFormat="1" applyFont="1" applyFill="1" applyBorder="1" applyAlignment="1">
      <alignment horizontal="left" vertical="top" wrapText="1"/>
      <protection/>
    </xf>
    <xf numFmtId="3" fontId="4" fillId="0" borderId="10" xfId="60" applyNumberFormat="1" applyFont="1" applyFill="1" applyBorder="1" applyAlignment="1">
      <alignment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177" fontId="4" fillId="0" borderId="10" xfId="57" applyNumberFormat="1" applyFont="1" applyFill="1" applyBorder="1" applyAlignment="1">
      <alignment horizontal="center" vertical="top"/>
      <protection/>
    </xf>
    <xf numFmtId="49" fontId="4" fillId="0" borderId="12" xfId="60" applyNumberFormat="1" applyFont="1" applyFill="1" applyBorder="1" applyAlignment="1">
      <alignment horizontal="center" vertical="top"/>
      <protection/>
    </xf>
    <xf numFmtId="3" fontId="4" fillId="0" borderId="13" xfId="60" applyNumberFormat="1" applyFont="1" applyFill="1" applyBorder="1" applyAlignment="1">
      <alignment vertical="top" wrapText="1"/>
      <protection/>
    </xf>
    <xf numFmtId="49" fontId="4" fillId="0" borderId="12" xfId="60" applyNumberFormat="1" applyFont="1" applyFill="1" applyBorder="1" applyAlignment="1">
      <alignment horizontal="center" vertical="top"/>
      <protection/>
    </xf>
    <xf numFmtId="3" fontId="4" fillId="0" borderId="13" xfId="60" applyNumberFormat="1" applyFont="1" applyFill="1" applyBorder="1" applyAlignment="1">
      <alignment vertical="top" wrapText="1"/>
      <protection/>
    </xf>
    <xf numFmtId="3" fontId="6" fillId="0" borderId="10" xfId="60" applyNumberFormat="1" applyFont="1" applyFill="1" applyBorder="1" applyAlignment="1">
      <alignment vertical="top" wrapText="1"/>
      <protection/>
    </xf>
    <xf numFmtId="3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1" xfId="60" applyNumberFormat="1" applyFont="1" applyFill="1" applyBorder="1" applyAlignment="1">
      <alignment horizontal="left" vertical="top" wrapText="1"/>
      <protection/>
    </xf>
    <xf numFmtId="3" fontId="4" fillId="0" borderId="11" xfId="60" applyNumberFormat="1" applyFont="1" applyFill="1" applyBorder="1" applyAlignment="1">
      <alignment horizontal="left" vertical="top" wrapText="1"/>
      <protection/>
    </xf>
    <xf numFmtId="3" fontId="4" fillId="0" borderId="11" xfId="60" applyNumberFormat="1" applyFont="1" applyFill="1" applyBorder="1" applyAlignment="1">
      <alignment vertical="top" wrapText="1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0" xfId="60" applyNumberFormat="1" applyFont="1" applyFill="1" applyBorder="1" applyAlignment="1">
      <alignment horizontal="left" vertical="top" wrapText="1"/>
      <protection/>
    </xf>
    <xf numFmtId="3" fontId="4" fillId="0" borderId="10" xfId="60" applyNumberFormat="1" applyFont="1" applyFill="1" applyBorder="1" applyAlignment="1">
      <alignment horizontal="left" vertical="top" wrapText="1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49" fontId="6" fillId="0" borderId="10" xfId="60" applyNumberFormat="1" applyFont="1" applyFill="1" applyBorder="1" applyAlignment="1">
      <alignment horizontal="center" vertical="top"/>
      <protection/>
    </xf>
    <xf numFmtId="3" fontId="6" fillId="0" borderId="10" xfId="60" applyNumberFormat="1" applyFont="1" applyFill="1" applyBorder="1" applyAlignment="1">
      <alignment horizontal="center" vertical="top" wrapText="1"/>
      <protection/>
    </xf>
    <xf numFmtId="49" fontId="4" fillId="0" borderId="13" xfId="60" applyNumberFormat="1" applyFont="1" applyFill="1" applyBorder="1" applyAlignment="1">
      <alignment horizontal="left" vertical="top" wrapText="1"/>
      <protection/>
    </xf>
    <xf numFmtId="3" fontId="10" fillId="0" borderId="10" xfId="60" applyNumberFormat="1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49" fontId="20" fillId="0" borderId="0" xfId="57" applyNumberFormat="1" applyFont="1" applyFill="1" applyAlignment="1">
      <alignment horizontal="center"/>
      <protection/>
    </xf>
    <xf numFmtId="49" fontId="21" fillId="0" borderId="0" xfId="57" applyNumberFormat="1" applyFont="1" applyFill="1" applyBorder="1" applyAlignment="1">
      <alignment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2" fillId="0" borderId="10" xfId="58" applyNumberFormat="1" applyFont="1" applyFill="1" applyBorder="1" applyAlignment="1">
      <alignment horizontal="center" vertical="top"/>
      <protection/>
    </xf>
    <xf numFmtId="3" fontId="4" fillId="0" borderId="14" xfId="58" applyNumberFormat="1" applyFont="1" applyFill="1" applyBorder="1" applyAlignment="1">
      <alignment vertical="top" wrapText="1"/>
      <protection/>
    </xf>
    <xf numFmtId="3" fontId="4" fillId="0" borderId="14" xfId="58" applyNumberFormat="1" applyFont="1" applyFill="1" applyBorder="1" applyAlignment="1">
      <alignment vertical="top" wrapText="1"/>
      <protection/>
    </xf>
    <xf numFmtId="177" fontId="4" fillId="0" borderId="0" xfId="0" applyNumberFormat="1" applyFont="1" applyFill="1" applyAlignment="1">
      <alignment horizontal="right"/>
    </xf>
    <xf numFmtId="3" fontId="18" fillId="0" borderId="10" xfId="57" applyNumberFormat="1" applyFont="1" applyFill="1" applyBorder="1" applyAlignment="1">
      <alignment horizontal="center" vertical="center" wrapText="1"/>
      <protection/>
    </xf>
    <xf numFmtId="177" fontId="4" fillId="0" borderId="10" xfId="57" applyNumberFormat="1" applyFont="1" applyFill="1" applyBorder="1" applyAlignment="1">
      <alignment horizontal="center" vertical="top"/>
      <protection/>
    </xf>
    <xf numFmtId="49" fontId="12" fillId="0" borderId="12" xfId="60" applyNumberFormat="1" applyFont="1" applyFill="1" applyBorder="1" applyAlignment="1">
      <alignment horizontal="center" vertical="top"/>
      <protection/>
    </xf>
    <xf numFmtId="0" fontId="4" fillId="0" borderId="14" xfId="57" applyFont="1" applyFill="1" applyBorder="1" applyAlignment="1">
      <alignment vertical="top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174" fontId="4" fillId="0" borderId="10" xfId="60" applyNumberFormat="1" applyFont="1" applyFill="1" applyBorder="1" applyAlignment="1">
      <alignment vertical="top" wrapText="1"/>
      <protection/>
    </xf>
    <xf numFmtId="177" fontId="10" fillId="0" borderId="10" xfId="57" applyNumberFormat="1" applyFont="1" applyFill="1" applyBorder="1" applyAlignment="1">
      <alignment horizontal="center" vertical="top"/>
      <protection/>
    </xf>
    <xf numFmtId="174" fontId="4" fillId="0" borderId="14" xfId="60" applyNumberFormat="1" applyFont="1" applyFill="1" applyBorder="1" applyAlignment="1">
      <alignment vertical="top" wrapText="1"/>
      <protection/>
    </xf>
    <xf numFmtId="0" fontId="0" fillId="0" borderId="10" xfId="0" applyFont="1" applyFill="1" applyBorder="1" applyAlignment="1">
      <alignment vertical="top"/>
    </xf>
    <xf numFmtId="3" fontId="17" fillId="0" borderId="10" xfId="60" applyNumberFormat="1" applyFont="1" applyFill="1" applyBorder="1" applyAlignment="1">
      <alignment horizontal="left" vertical="top" wrapText="1"/>
      <protection/>
    </xf>
    <xf numFmtId="177" fontId="17" fillId="0" borderId="10" xfId="57" applyNumberFormat="1" applyFont="1" applyFill="1" applyBorder="1" applyAlignment="1">
      <alignment horizontal="center" vertical="top"/>
      <protection/>
    </xf>
    <xf numFmtId="3" fontId="4" fillId="0" borderId="11" xfId="58" applyNumberFormat="1" applyFont="1" applyFill="1" applyBorder="1" applyAlignment="1">
      <alignment horizontal="left" vertical="top" wrapText="1"/>
      <protection/>
    </xf>
    <xf numFmtId="177" fontId="10" fillId="0" borderId="0" xfId="0" applyNumberFormat="1" applyFont="1" applyFill="1" applyAlignment="1">
      <alignment horizontal="right" vertical="top"/>
    </xf>
    <xf numFmtId="3" fontId="18" fillId="0" borderId="10" xfId="56" applyNumberFormat="1" applyFont="1" applyFill="1" applyBorder="1" applyAlignment="1">
      <alignment horizontal="center" vertical="center" wrapText="1"/>
      <protection/>
    </xf>
    <xf numFmtId="177" fontId="4" fillId="0" borderId="10" xfId="56" applyNumberFormat="1" applyFont="1" applyFill="1" applyBorder="1" applyAlignment="1">
      <alignment horizontal="center" vertical="top"/>
      <protection/>
    </xf>
    <xf numFmtId="177" fontId="4" fillId="0" borderId="10" xfId="56" applyNumberFormat="1" applyFont="1" applyFill="1" applyBorder="1" applyAlignment="1">
      <alignment horizontal="center" vertical="top"/>
      <protection/>
    </xf>
    <xf numFmtId="177" fontId="17" fillId="0" borderId="10" xfId="56" applyNumberFormat="1" applyFont="1" applyFill="1" applyBorder="1" applyAlignment="1">
      <alignment horizontal="center" vertical="top"/>
      <protection/>
    </xf>
    <xf numFmtId="4" fontId="0" fillId="0" borderId="0" xfId="0" applyNumberFormat="1" applyFill="1" applyAlignment="1">
      <alignment vertical="top"/>
    </xf>
    <xf numFmtId="177" fontId="0" fillId="0" borderId="0" xfId="0" applyNumberFormat="1" applyFill="1" applyAlignment="1">
      <alignment vertical="top"/>
    </xf>
    <xf numFmtId="177" fontId="0" fillId="0" borderId="0" xfId="0" applyNumberFormat="1" applyAlignment="1">
      <alignment vertical="top"/>
    </xf>
    <xf numFmtId="0" fontId="14" fillId="0" borderId="0" xfId="0" applyFont="1" applyFill="1" applyAlignment="1">
      <alignment horizontal="right"/>
    </xf>
    <xf numFmtId="0" fontId="0" fillId="34" borderId="0" xfId="0" applyFont="1" applyFill="1" applyAlignment="1">
      <alignment/>
    </xf>
    <xf numFmtId="0" fontId="10" fillId="0" borderId="0" xfId="0" applyFont="1" applyFill="1" applyAlignment="1">
      <alignment vertical="top"/>
    </xf>
    <xf numFmtId="49" fontId="4" fillId="0" borderId="0" xfId="56" applyNumberFormat="1" applyFont="1" applyFill="1" applyAlignment="1">
      <alignment horizontal="center" vertical="top"/>
      <protection/>
    </xf>
    <xf numFmtId="49" fontId="5" fillId="0" borderId="0" xfId="56" applyNumberFormat="1" applyFont="1" applyFill="1" applyAlignment="1">
      <alignment horizontal="center" vertical="top"/>
      <protection/>
    </xf>
    <xf numFmtId="49" fontId="18" fillId="0" borderId="10" xfId="56" applyNumberFormat="1" applyFont="1" applyFill="1" applyBorder="1" applyAlignment="1">
      <alignment horizontal="center" vertical="center" wrapText="1"/>
      <protection/>
    </xf>
    <xf numFmtId="0" fontId="18" fillId="0" borderId="14" xfId="56" applyFont="1" applyFill="1" applyBorder="1" applyAlignment="1">
      <alignment horizontal="center" vertical="center" wrapText="1"/>
      <protection/>
    </xf>
    <xf numFmtId="3" fontId="4" fillId="0" borderId="10" xfId="58" applyNumberFormat="1" applyFont="1" applyFill="1" applyBorder="1" applyAlignment="1">
      <alignment horizontal="center" vertical="top" wrapText="1"/>
      <protection/>
    </xf>
    <xf numFmtId="3" fontId="4" fillId="0" borderId="14" xfId="58" applyNumberFormat="1" applyFont="1" applyFill="1" applyBorder="1" applyAlignment="1">
      <alignment horizontal="left" vertical="top" wrapText="1"/>
      <protection/>
    </xf>
    <xf numFmtId="3" fontId="4" fillId="0" borderId="10" xfId="58" applyNumberFormat="1" applyFont="1" applyFill="1" applyBorder="1" applyAlignment="1">
      <alignment horizontal="center" vertical="top" wrapText="1"/>
      <protection/>
    </xf>
    <xf numFmtId="3" fontId="4" fillId="0" borderId="11" xfId="58" applyNumberFormat="1" applyFont="1" applyFill="1" applyBorder="1" applyAlignment="1">
      <alignment vertical="top" wrapText="1"/>
      <protection/>
    </xf>
    <xf numFmtId="49" fontId="4" fillId="0" borderId="12" xfId="58" applyNumberFormat="1" applyFont="1" applyFill="1" applyBorder="1" applyAlignment="1">
      <alignment horizontal="center" vertical="top"/>
      <protection/>
    </xf>
    <xf numFmtId="49" fontId="4" fillId="0" borderId="12" xfId="58" applyNumberFormat="1" applyFont="1" applyFill="1" applyBorder="1" applyAlignment="1">
      <alignment horizontal="center" vertical="top" wrapText="1"/>
      <protection/>
    </xf>
    <xf numFmtId="3" fontId="4" fillId="0" borderId="13" xfId="58" applyNumberFormat="1" applyFont="1" applyFill="1" applyBorder="1" applyAlignment="1">
      <alignment horizontal="left" vertical="top" wrapText="1"/>
      <protection/>
    </xf>
    <xf numFmtId="49" fontId="4" fillId="0" borderId="12" xfId="58" applyNumberFormat="1" applyFont="1" applyFill="1" applyBorder="1" applyAlignment="1">
      <alignment horizontal="center" vertical="top"/>
      <protection/>
    </xf>
    <xf numFmtId="3" fontId="4" fillId="0" borderId="13" xfId="58" applyNumberFormat="1" applyFont="1" applyFill="1" applyBorder="1" applyAlignment="1">
      <alignment vertical="top" wrapText="1"/>
      <protection/>
    </xf>
    <xf numFmtId="49" fontId="17" fillId="0" borderId="10" xfId="58" applyNumberFormat="1" applyFont="1" applyFill="1" applyBorder="1" applyAlignment="1">
      <alignment horizontal="center" vertical="top"/>
      <protection/>
    </xf>
    <xf numFmtId="3" fontId="17" fillId="0" borderId="14" xfId="58" applyNumberFormat="1" applyFont="1" applyFill="1" applyBorder="1" applyAlignment="1">
      <alignment vertical="top" wrapText="1"/>
      <protection/>
    </xf>
    <xf numFmtId="49" fontId="7" fillId="0" borderId="0" xfId="58" applyNumberFormat="1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 vertical="top" wrapText="1"/>
      <protection/>
    </xf>
    <xf numFmtId="2" fontId="5" fillId="0" borderId="0" xfId="56" applyNumberFormat="1" applyFont="1" applyFill="1" applyAlignment="1">
      <alignment horizontal="center" wrapText="1"/>
      <protection/>
    </xf>
    <xf numFmtId="49" fontId="5" fillId="0" borderId="0" xfId="56" applyNumberFormat="1" applyFont="1" applyFill="1" applyAlignment="1">
      <alignment horizontal="center" vertical="top" wrapText="1"/>
      <protection/>
    </xf>
    <xf numFmtId="177" fontId="6" fillId="0" borderId="0" xfId="56" applyNumberFormat="1" applyFont="1" applyFill="1" applyBorder="1" applyAlignment="1">
      <alignment horizontal="center" vertical="center" wrapText="1"/>
      <protection/>
    </xf>
    <xf numFmtId="3" fontId="18" fillId="0" borderId="0" xfId="56" applyNumberFormat="1" applyFont="1" applyFill="1" applyBorder="1" applyAlignment="1">
      <alignment horizontal="center" vertical="center" wrapText="1"/>
      <protection/>
    </xf>
    <xf numFmtId="177" fontId="4" fillId="0" borderId="0" xfId="56" applyNumberFormat="1" applyFont="1" applyFill="1" applyBorder="1" applyAlignment="1">
      <alignment horizontal="center" vertical="top"/>
      <protection/>
    </xf>
    <xf numFmtId="177" fontId="10" fillId="0" borderId="0" xfId="0" applyNumberFormat="1" applyFont="1" applyFill="1" applyBorder="1" applyAlignment="1">
      <alignment horizontal="center" vertical="top"/>
    </xf>
    <xf numFmtId="177" fontId="4" fillId="0" borderId="0" xfId="56" applyNumberFormat="1" applyFont="1" applyFill="1" applyBorder="1" applyAlignment="1">
      <alignment horizontal="center" vertical="top"/>
      <protection/>
    </xf>
    <xf numFmtId="177" fontId="17" fillId="0" borderId="0" xfId="56" applyNumberFormat="1" applyFont="1" applyFill="1" applyBorder="1" applyAlignment="1">
      <alignment horizontal="center" vertical="top"/>
      <protection/>
    </xf>
    <xf numFmtId="175" fontId="4" fillId="0" borderId="10" xfId="56" applyNumberFormat="1" applyFont="1" applyFill="1" applyBorder="1" applyAlignment="1">
      <alignment horizontal="center" vertical="top"/>
      <protection/>
    </xf>
    <xf numFmtId="49" fontId="6" fillId="0" borderId="15" xfId="57" applyNumberFormat="1" applyFont="1" applyFill="1" applyBorder="1" applyAlignment="1">
      <alignment horizontal="center" vertical="top"/>
      <protection/>
    </xf>
    <xf numFmtId="49" fontId="4" fillId="0" borderId="15" xfId="60" applyNumberFormat="1" applyFont="1" applyFill="1" applyBorder="1" applyAlignment="1">
      <alignment horizontal="center" vertical="top"/>
      <protection/>
    </xf>
    <xf numFmtId="49" fontId="10" fillId="0" borderId="15" xfId="0" applyNumberFormat="1" applyFont="1" applyFill="1" applyBorder="1" applyAlignment="1">
      <alignment horizontal="center" vertical="top" wrapText="1"/>
    </xf>
    <xf numFmtId="49" fontId="4" fillId="0" borderId="15" xfId="60" applyNumberFormat="1" applyFont="1" applyFill="1" applyBorder="1" applyAlignment="1">
      <alignment horizontal="center" vertical="top" wrapText="1"/>
      <protection/>
    </xf>
    <xf numFmtId="3" fontId="4" fillId="0" borderId="15" xfId="60" applyNumberFormat="1" applyFont="1" applyFill="1" applyBorder="1" applyAlignment="1">
      <alignment vertical="top" wrapText="1"/>
      <protection/>
    </xf>
    <xf numFmtId="177" fontId="4" fillId="0" borderId="15" xfId="57" applyNumberFormat="1" applyFont="1" applyFill="1" applyBorder="1" applyAlignment="1">
      <alignment horizontal="center" vertical="top"/>
      <protection/>
    </xf>
    <xf numFmtId="0" fontId="0" fillId="34" borderId="0" xfId="0" applyFill="1" applyBorder="1" applyAlignment="1">
      <alignment/>
    </xf>
    <xf numFmtId="49" fontId="4" fillId="0" borderId="15" xfId="58" applyNumberFormat="1" applyFont="1" applyFill="1" applyBorder="1" applyAlignment="1">
      <alignment horizontal="center" vertical="top"/>
      <protection/>
    </xf>
    <xf numFmtId="49" fontId="4" fillId="0" borderId="11" xfId="58" applyNumberFormat="1" applyFont="1" applyFill="1" applyBorder="1" applyAlignment="1">
      <alignment horizontal="center" vertical="top" wrapText="1"/>
      <protection/>
    </xf>
    <xf numFmtId="177" fontId="4" fillId="0" borderId="15" xfId="56" applyNumberFormat="1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 vertical="top"/>
    </xf>
    <xf numFmtId="177" fontId="6" fillId="0" borderId="10" xfId="57" applyNumberFormat="1" applyFont="1" applyFill="1" applyBorder="1" applyAlignment="1">
      <alignment horizontal="center" vertical="top"/>
      <protection/>
    </xf>
    <xf numFmtId="175" fontId="4" fillId="0" borderId="10" xfId="56" applyNumberFormat="1" applyFont="1" applyFill="1" applyBorder="1" applyAlignment="1">
      <alignment horizontal="center" vertical="top"/>
      <protection/>
    </xf>
    <xf numFmtId="177" fontId="4" fillId="0" borderId="0" xfId="57" applyNumberFormat="1" applyFont="1" applyFill="1" applyBorder="1" applyAlignment="1">
      <alignment horizontal="center" vertical="top"/>
      <protection/>
    </xf>
    <xf numFmtId="177" fontId="6" fillId="0" borderId="16" xfId="57" applyNumberFormat="1" applyFont="1" applyFill="1" applyBorder="1" applyAlignment="1">
      <alignment horizontal="center" vertical="center" wrapText="1"/>
      <protection/>
    </xf>
    <xf numFmtId="177" fontId="6" fillId="0" borderId="10" xfId="57" applyNumberFormat="1" applyFont="1" applyFill="1" applyBorder="1" applyAlignment="1">
      <alignment horizontal="center" vertical="center" wrapText="1"/>
      <protection/>
    </xf>
    <xf numFmtId="175" fontId="4" fillId="0" borderId="15" xfId="56" applyNumberFormat="1" applyFont="1" applyFill="1" applyBorder="1" applyAlignment="1">
      <alignment horizontal="center" vertical="top"/>
      <protection/>
    </xf>
    <xf numFmtId="3" fontId="4" fillId="0" borderId="11" xfId="59" applyNumberFormat="1" applyFont="1" applyFill="1" applyBorder="1" applyAlignment="1">
      <alignment horizontal="left" vertical="top" wrapText="1"/>
      <protection/>
    </xf>
    <xf numFmtId="2" fontId="5" fillId="0" borderId="0" xfId="56" applyNumberFormat="1" applyFont="1" applyFill="1" applyAlignment="1">
      <alignment horizontal="center" wrapText="1"/>
      <protection/>
    </xf>
    <xf numFmtId="49" fontId="5" fillId="0" borderId="0" xfId="56" applyNumberFormat="1" applyFont="1" applyFill="1" applyAlignment="1">
      <alignment horizontal="center" vertical="top" wrapText="1"/>
      <protection/>
    </xf>
    <xf numFmtId="177" fontId="6" fillId="0" borderId="14" xfId="56" applyNumberFormat="1" applyFont="1" applyFill="1" applyBorder="1" applyAlignment="1">
      <alignment horizontal="center" vertical="center" wrapText="1"/>
      <protection/>
    </xf>
    <xf numFmtId="177" fontId="6" fillId="0" borderId="16" xfId="56" applyNumberFormat="1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center" vertical="center" textRotation="90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center" vertical="center" textRotation="90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2" fontId="19" fillId="0" borderId="0" xfId="57" applyNumberFormat="1" applyFont="1" applyFill="1" applyAlignment="1">
      <alignment horizontal="center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4" fillId="0" borderId="14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РАСХ98" xfId="58"/>
    <cellStyle name="Обычный_РАСХ98 2" xfId="59"/>
    <cellStyle name="Обычный_РАСХ98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126"/>
  <sheetViews>
    <sheetView view="pageBreakPreview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12.75390625" style="5" customWidth="1"/>
    <col min="2" max="2" width="4.375" style="5" customWidth="1"/>
    <col min="3" max="3" width="51.75390625" style="11" customWidth="1"/>
    <col min="4" max="7" width="15.625" style="11" customWidth="1"/>
    <col min="8" max="16384" width="9.125" style="10" customWidth="1"/>
  </cols>
  <sheetData>
    <row r="1" spans="3:7" ht="12.75">
      <c r="C1" s="102"/>
      <c r="D1" s="92"/>
      <c r="E1" s="92" t="s">
        <v>128</v>
      </c>
      <c r="F1" s="92"/>
      <c r="G1" s="92"/>
    </row>
    <row r="2" spans="1:7" ht="15">
      <c r="A2" s="69"/>
      <c r="B2" s="69"/>
      <c r="C2" s="68"/>
      <c r="D2" s="68"/>
      <c r="E2" s="68" t="s">
        <v>56</v>
      </c>
      <c r="F2" s="68"/>
      <c r="G2" s="68"/>
    </row>
    <row r="3" spans="1:7" ht="15">
      <c r="A3" s="69"/>
      <c r="B3" s="69"/>
      <c r="C3" s="68"/>
      <c r="D3" s="68"/>
      <c r="E3" s="68" t="s">
        <v>130</v>
      </c>
      <c r="F3" s="68"/>
      <c r="G3" s="68"/>
    </row>
    <row r="4" spans="3:7" ht="12.75">
      <c r="C4" s="102"/>
      <c r="D4" s="92"/>
      <c r="E4" s="92"/>
      <c r="F4" s="92"/>
      <c r="G4" s="92"/>
    </row>
    <row r="5" spans="3:7" ht="12.75">
      <c r="C5" s="102"/>
      <c r="D5" s="92"/>
      <c r="E5" s="92"/>
      <c r="F5" s="92"/>
      <c r="G5" s="92"/>
    </row>
    <row r="6" spans="1:7" ht="15" hidden="1">
      <c r="A6" s="69"/>
      <c r="B6" s="69"/>
      <c r="C6" s="68"/>
      <c r="D6" s="68"/>
      <c r="E6" s="68"/>
      <c r="F6" s="68"/>
      <c r="G6" s="68"/>
    </row>
    <row r="7" spans="1:7" ht="15" hidden="1">
      <c r="A7" s="69"/>
      <c r="B7" s="69"/>
      <c r="C7" s="68"/>
      <c r="D7" s="68"/>
      <c r="E7" s="68"/>
      <c r="F7" s="68"/>
      <c r="G7" s="68"/>
    </row>
    <row r="8" spans="3:7" ht="12.75" hidden="1">
      <c r="C8" s="102"/>
      <c r="D8" s="92"/>
      <c r="E8" s="92"/>
      <c r="F8" s="92"/>
      <c r="G8" s="92"/>
    </row>
    <row r="9" spans="1:7" ht="60" customHeight="1">
      <c r="A9" s="147" t="s">
        <v>109</v>
      </c>
      <c r="B9" s="147"/>
      <c r="C9" s="147"/>
      <c r="D9" s="147"/>
      <c r="E9" s="147"/>
      <c r="F9" s="120"/>
      <c r="G9" s="120"/>
    </row>
    <row r="10" spans="1:7" ht="18" customHeight="1">
      <c r="A10" s="148" t="s">
        <v>96</v>
      </c>
      <c r="B10" s="148"/>
      <c r="C10" s="148"/>
      <c r="D10" s="148"/>
      <c r="E10" s="148"/>
      <c r="F10" s="121"/>
      <c r="G10" s="121"/>
    </row>
    <row r="11" spans="1:7" ht="12" customHeight="1">
      <c r="A11" s="103"/>
      <c r="B11" s="103"/>
      <c r="C11" s="104"/>
      <c r="D11" s="100"/>
      <c r="E11" s="100" t="s">
        <v>89</v>
      </c>
      <c r="F11" s="100"/>
      <c r="G11" s="100"/>
    </row>
    <row r="12" spans="1:7" ht="25.5" customHeight="1">
      <c r="A12" s="151" t="s">
        <v>31</v>
      </c>
      <c r="B12" s="151" t="s">
        <v>32</v>
      </c>
      <c r="C12" s="152" t="s">
        <v>33</v>
      </c>
      <c r="D12" s="149" t="s">
        <v>90</v>
      </c>
      <c r="E12" s="150"/>
      <c r="F12" s="122"/>
      <c r="G12" s="122"/>
    </row>
    <row r="13" spans="1:9" ht="55.5" customHeight="1">
      <c r="A13" s="151"/>
      <c r="B13" s="151"/>
      <c r="C13" s="152"/>
      <c r="D13" s="143" t="s">
        <v>92</v>
      </c>
      <c r="E13" s="144" t="s">
        <v>93</v>
      </c>
      <c r="F13" s="122"/>
      <c r="G13" s="122"/>
      <c r="I13" s="99"/>
    </row>
    <row r="14" spans="1:7" s="34" customFormat="1" ht="11.25" customHeight="1">
      <c r="A14" s="105" t="s">
        <v>57</v>
      </c>
      <c r="B14" s="105" t="s">
        <v>58</v>
      </c>
      <c r="C14" s="106">
        <v>3</v>
      </c>
      <c r="D14" s="93">
        <v>4</v>
      </c>
      <c r="E14" s="93">
        <v>5</v>
      </c>
      <c r="F14" s="123"/>
      <c r="G14" s="123"/>
    </row>
    <row r="15" spans="1:7" s="12" customFormat="1" ht="12.75" customHeight="1">
      <c r="A15" s="18" t="s">
        <v>5</v>
      </c>
      <c r="B15" s="18"/>
      <c r="C15" s="77" t="s">
        <v>97</v>
      </c>
      <c r="D15" s="94">
        <v>-47735.5</v>
      </c>
      <c r="E15" s="141">
        <v>2825440.8000000003</v>
      </c>
      <c r="F15" s="124"/>
      <c r="G15" s="124"/>
    </row>
    <row r="16" spans="1:216" s="14" customFormat="1" ht="12.75">
      <c r="A16" s="16" t="s">
        <v>6</v>
      </c>
      <c r="B16" s="107"/>
      <c r="C16" s="108" t="s">
        <v>14</v>
      </c>
      <c r="D16" s="23">
        <v>-48915.2</v>
      </c>
      <c r="E16" s="23">
        <v>1236028.9</v>
      </c>
      <c r="F16" s="125"/>
      <c r="G16" s="12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</row>
    <row r="17" spans="1:216" s="15" customFormat="1" ht="25.5">
      <c r="A17" s="18" t="s">
        <v>7</v>
      </c>
      <c r="B17" s="109"/>
      <c r="C17" s="91" t="s">
        <v>1</v>
      </c>
      <c r="D17" s="141">
        <v>12844.3</v>
      </c>
      <c r="E17" s="141">
        <v>67428.3</v>
      </c>
      <c r="F17" s="124"/>
      <c r="G17" s="124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</row>
    <row r="18" spans="1:7" s="15" customFormat="1" ht="51">
      <c r="A18" s="16" t="s">
        <v>117</v>
      </c>
      <c r="B18" s="18"/>
      <c r="C18" s="110" t="s">
        <v>62</v>
      </c>
      <c r="D18" s="95">
        <v>12844.3</v>
      </c>
      <c r="E18" s="95">
        <v>12844.3</v>
      </c>
      <c r="F18" s="126"/>
      <c r="G18" s="126"/>
    </row>
    <row r="19" spans="1:7" s="15" customFormat="1" ht="25.5">
      <c r="A19" s="16"/>
      <c r="B19" s="18" t="s">
        <v>18</v>
      </c>
      <c r="C19" s="110" t="s">
        <v>19</v>
      </c>
      <c r="D19" s="95">
        <v>12844.3</v>
      </c>
      <c r="E19" s="128">
        <v>12844.3</v>
      </c>
      <c r="F19" s="126"/>
      <c r="G19" s="126"/>
    </row>
    <row r="20" spans="1:216" s="14" customFormat="1" ht="25.5">
      <c r="A20" s="18" t="s">
        <v>85</v>
      </c>
      <c r="B20" s="114"/>
      <c r="C20" s="17" t="s">
        <v>69</v>
      </c>
      <c r="D20" s="95">
        <v>-168283.69999999998</v>
      </c>
      <c r="E20" s="95">
        <v>64722</v>
      </c>
      <c r="F20" s="126"/>
      <c r="G20" s="12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</row>
    <row r="21" spans="1:216" s="14" customFormat="1" ht="25.5">
      <c r="A21" s="18" t="s">
        <v>101</v>
      </c>
      <c r="B21" s="114"/>
      <c r="C21" s="17" t="s">
        <v>94</v>
      </c>
      <c r="D21" s="95">
        <v>-57665.799999999996</v>
      </c>
      <c r="E21" s="95">
        <v>1199.1000000000058</v>
      </c>
      <c r="F21" s="126"/>
      <c r="G21" s="12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</row>
    <row r="22" spans="1:216" s="14" customFormat="1" ht="25.5">
      <c r="A22" s="18"/>
      <c r="B22" s="114">
        <v>400</v>
      </c>
      <c r="C22" s="17" t="s">
        <v>67</v>
      </c>
      <c r="D22" s="95">
        <v>-57665.799999999996</v>
      </c>
      <c r="E22" s="95">
        <v>1199.1000000000058</v>
      </c>
      <c r="F22" s="126"/>
      <c r="G22" s="12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</row>
    <row r="23" spans="1:216" s="14" customFormat="1" ht="63.75">
      <c r="A23" s="18" t="s">
        <v>113</v>
      </c>
      <c r="B23" s="114"/>
      <c r="C23" s="17" t="s">
        <v>112</v>
      </c>
      <c r="D23" s="95">
        <v>-138627.4</v>
      </c>
      <c r="E23" s="95">
        <v>0</v>
      </c>
      <c r="F23" s="126"/>
      <c r="G23" s="126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</row>
    <row r="24" spans="1:216" s="14" customFormat="1" ht="25.5">
      <c r="A24" s="18"/>
      <c r="B24" s="114">
        <v>400</v>
      </c>
      <c r="C24" s="17" t="s">
        <v>67</v>
      </c>
      <c r="D24" s="95">
        <v>-138627.4</v>
      </c>
      <c r="E24" s="95">
        <v>0</v>
      </c>
      <c r="F24" s="126"/>
      <c r="G24" s="12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</row>
    <row r="25" spans="1:216" s="14" customFormat="1" ht="25.5">
      <c r="A25" s="18"/>
      <c r="B25" s="114"/>
      <c r="C25" s="17" t="s">
        <v>94</v>
      </c>
      <c r="D25" s="95">
        <v>-138627.4</v>
      </c>
      <c r="E25" s="95">
        <v>0</v>
      </c>
      <c r="F25" s="126"/>
      <c r="G25" s="126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</row>
    <row r="26" spans="1:7" s="12" customFormat="1" ht="76.5">
      <c r="A26" s="18" t="s">
        <v>114</v>
      </c>
      <c r="B26" s="111"/>
      <c r="C26" s="146" t="s">
        <v>111</v>
      </c>
      <c r="D26" s="128">
        <v>28009.5</v>
      </c>
      <c r="E26" s="128">
        <v>57690.7</v>
      </c>
      <c r="F26" s="126"/>
      <c r="G26" s="126"/>
    </row>
    <row r="27" spans="1:7" s="12" customFormat="1" ht="25.5">
      <c r="A27" s="18"/>
      <c r="B27" s="111">
        <v>400</v>
      </c>
      <c r="C27" s="146" t="s">
        <v>67</v>
      </c>
      <c r="D27" s="128">
        <v>28009.5</v>
      </c>
      <c r="E27" s="128">
        <v>57690.7</v>
      </c>
      <c r="F27" s="126"/>
      <c r="G27" s="126"/>
    </row>
    <row r="28" spans="1:7" s="12" customFormat="1" ht="25.5">
      <c r="A28" s="18"/>
      <c r="B28" s="111"/>
      <c r="C28" s="146" t="s">
        <v>94</v>
      </c>
      <c r="D28" s="95">
        <v>28009.5</v>
      </c>
      <c r="E28" s="128">
        <v>57690.7</v>
      </c>
      <c r="F28" s="126"/>
      <c r="G28" s="126"/>
    </row>
    <row r="29" spans="1:7" s="12" customFormat="1" ht="38.25">
      <c r="A29" s="18" t="s">
        <v>120</v>
      </c>
      <c r="B29" s="111"/>
      <c r="C29" s="146" t="s">
        <v>118</v>
      </c>
      <c r="D29" s="128">
        <v>106524.2</v>
      </c>
      <c r="E29" s="128">
        <v>106524.2</v>
      </c>
      <c r="F29" s="126"/>
      <c r="G29" s="126"/>
    </row>
    <row r="30" spans="1:7" s="12" customFormat="1" ht="51">
      <c r="A30" s="18" t="s">
        <v>119</v>
      </c>
      <c r="B30" s="111"/>
      <c r="C30" s="146" t="s">
        <v>121</v>
      </c>
      <c r="D30" s="128">
        <v>106524.2</v>
      </c>
      <c r="E30" s="128">
        <v>106524.2</v>
      </c>
      <c r="F30" s="126"/>
      <c r="G30" s="126"/>
    </row>
    <row r="31" spans="1:7" s="12" customFormat="1" ht="25.5">
      <c r="A31" s="18"/>
      <c r="B31" s="111">
        <v>400</v>
      </c>
      <c r="C31" s="146" t="s">
        <v>67</v>
      </c>
      <c r="D31" s="128">
        <v>106524.2</v>
      </c>
      <c r="E31" s="128">
        <v>106524.2</v>
      </c>
      <c r="F31" s="126"/>
      <c r="G31" s="126"/>
    </row>
    <row r="32" spans="1:7" s="12" customFormat="1" ht="25.5">
      <c r="A32" s="18"/>
      <c r="B32" s="111"/>
      <c r="C32" s="146" t="s">
        <v>94</v>
      </c>
      <c r="D32" s="95">
        <v>106524.2</v>
      </c>
      <c r="E32" s="128">
        <v>106524.2</v>
      </c>
      <c r="F32" s="126"/>
      <c r="G32" s="126"/>
    </row>
    <row r="33" spans="1:216" s="15" customFormat="1" ht="25.5">
      <c r="A33" s="18" t="s">
        <v>8</v>
      </c>
      <c r="B33" s="114"/>
      <c r="C33" s="91" t="s">
        <v>68</v>
      </c>
      <c r="D33" s="141">
        <v>1179.699999999997</v>
      </c>
      <c r="E33" s="141">
        <v>1360051.3</v>
      </c>
      <c r="F33" s="124"/>
      <c r="G33" s="124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</row>
    <row r="34" spans="1:216" s="14" customFormat="1" ht="25.5">
      <c r="A34" s="18" t="s">
        <v>9</v>
      </c>
      <c r="B34" s="107"/>
      <c r="C34" s="17" t="s">
        <v>1</v>
      </c>
      <c r="D34" s="95">
        <v>1179.7</v>
      </c>
      <c r="E34" s="95">
        <v>93285.8</v>
      </c>
      <c r="F34" s="126"/>
      <c r="G34" s="126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</row>
    <row r="35" spans="1:216" s="14" customFormat="1" ht="51">
      <c r="A35" s="18" t="s">
        <v>100</v>
      </c>
      <c r="B35" s="107"/>
      <c r="C35" s="17" t="s">
        <v>62</v>
      </c>
      <c r="D35" s="95">
        <v>1179.7</v>
      </c>
      <c r="E35" s="95">
        <v>13179.7</v>
      </c>
      <c r="F35" s="126"/>
      <c r="G35" s="126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</row>
    <row r="36" spans="1:216" s="14" customFormat="1" ht="25.5">
      <c r="A36" s="18"/>
      <c r="B36" s="107">
        <v>600</v>
      </c>
      <c r="C36" s="17" t="s">
        <v>19</v>
      </c>
      <c r="D36" s="128">
        <v>1179.7</v>
      </c>
      <c r="E36" s="128">
        <v>1179.7</v>
      </c>
      <c r="F36" s="126"/>
      <c r="G36" s="126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</row>
    <row r="37" spans="1:216" s="14" customFormat="1" ht="25.5">
      <c r="A37" s="18" t="s">
        <v>86</v>
      </c>
      <c r="B37" s="114"/>
      <c r="C37" s="17" t="s">
        <v>69</v>
      </c>
      <c r="D37" s="95">
        <v>-129334.8</v>
      </c>
      <c r="E37" s="95">
        <v>277258.6000000001</v>
      </c>
      <c r="F37" s="126"/>
      <c r="G37" s="126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</row>
    <row r="38" spans="1:216" s="14" customFormat="1" ht="76.5">
      <c r="A38" s="18" t="s">
        <v>115</v>
      </c>
      <c r="B38" s="114"/>
      <c r="C38" s="17" t="s">
        <v>116</v>
      </c>
      <c r="D38" s="95">
        <v>-129334.8</v>
      </c>
      <c r="E38" s="128">
        <v>0</v>
      </c>
      <c r="F38" s="126"/>
      <c r="G38" s="126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</row>
    <row r="39" spans="1:216" s="14" customFormat="1" ht="25.5">
      <c r="A39" s="18"/>
      <c r="B39" s="114" t="s">
        <v>20</v>
      </c>
      <c r="C39" s="17" t="s">
        <v>67</v>
      </c>
      <c r="D39" s="95">
        <v>-129334.8</v>
      </c>
      <c r="E39" s="128">
        <v>0</v>
      </c>
      <c r="F39" s="126"/>
      <c r="G39" s="126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</row>
    <row r="40" spans="1:216" s="14" customFormat="1" ht="12.75">
      <c r="A40" s="18"/>
      <c r="B40" s="114"/>
      <c r="C40" s="17" t="s">
        <v>95</v>
      </c>
      <c r="D40" s="95">
        <v>-129334.8</v>
      </c>
      <c r="E40" s="128">
        <v>0</v>
      </c>
      <c r="F40" s="126"/>
      <c r="G40" s="126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</row>
    <row r="41" spans="1:216" s="14" customFormat="1" ht="38.25">
      <c r="A41" s="18" t="s">
        <v>122</v>
      </c>
      <c r="B41" s="114"/>
      <c r="C41" s="17" t="s">
        <v>118</v>
      </c>
      <c r="D41" s="128">
        <v>129334.8</v>
      </c>
      <c r="E41" s="128">
        <v>129334.8</v>
      </c>
      <c r="F41" s="126"/>
      <c r="G41" s="126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</row>
    <row r="42" spans="1:216" s="14" customFormat="1" ht="12.75">
      <c r="A42" s="18" t="s">
        <v>124</v>
      </c>
      <c r="B42" s="114"/>
      <c r="C42" s="17" t="s">
        <v>123</v>
      </c>
      <c r="D42" s="128">
        <v>129334.8</v>
      </c>
      <c r="E42" s="128">
        <v>129334.8</v>
      </c>
      <c r="F42" s="126"/>
      <c r="G42" s="126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</row>
    <row r="43" spans="1:216" s="14" customFormat="1" ht="25.5">
      <c r="A43" s="18"/>
      <c r="B43" s="114" t="s">
        <v>20</v>
      </c>
      <c r="C43" s="17" t="s">
        <v>67</v>
      </c>
      <c r="D43" s="128">
        <v>129334.8</v>
      </c>
      <c r="E43" s="128">
        <v>129334.8</v>
      </c>
      <c r="F43" s="126"/>
      <c r="G43" s="126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</row>
    <row r="44" spans="1:216" s="14" customFormat="1" ht="12.75">
      <c r="A44" s="18"/>
      <c r="B44" s="114"/>
      <c r="C44" s="17" t="s">
        <v>95</v>
      </c>
      <c r="D44" s="95">
        <v>129334.8</v>
      </c>
      <c r="E44" s="128">
        <v>129334.8</v>
      </c>
      <c r="F44" s="126"/>
      <c r="G44" s="126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</row>
    <row r="45" spans="1:216" s="15" customFormat="1" ht="12.75">
      <c r="A45" s="16" t="s">
        <v>3</v>
      </c>
      <c r="B45" s="16"/>
      <c r="C45" s="76" t="s">
        <v>98</v>
      </c>
      <c r="D45" s="141">
        <v>14744.199999999997</v>
      </c>
      <c r="E45" s="141">
        <v>355939.2</v>
      </c>
      <c r="F45" s="124"/>
      <c r="G45" s="12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</row>
    <row r="46" spans="1:216" s="15" customFormat="1" ht="25.5">
      <c r="A46" s="16" t="s">
        <v>4</v>
      </c>
      <c r="B46" s="16"/>
      <c r="C46" s="108" t="s">
        <v>107</v>
      </c>
      <c r="D46" s="95">
        <v>14744.199999999997</v>
      </c>
      <c r="E46" s="95">
        <v>284085</v>
      </c>
      <c r="F46" s="126"/>
      <c r="G46" s="126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</row>
    <row r="47" spans="1:7" s="13" customFormat="1" ht="25.5">
      <c r="A47" s="16" t="s">
        <v>2</v>
      </c>
      <c r="B47" s="16"/>
      <c r="C47" s="17" t="s">
        <v>69</v>
      </c>
      <c r="D47" s="94">
        <v>14744.199999999997</v>
      </c>
      <c r="E47" s="94">
        <v>100701.40000000001</v>
      </c>
      <c r="F47" s="124"/>
      <c r="G47" s="124"/>
    </row>
    <row r="48" spans="1:7" s="12" customFormat="1" ht="38.25">
      <c r="A48" s="18" t="s">
        <v>61</v>
      </c>
      <c r="B48" s="18"/>
      <c r="C48" s="6" t="str">
        <f>'вед 2019'!E86</f>
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</c>
      <c r="D48" s="141">
        <v>14744.199999999997</v>
      </c>
      <c r="E48" s="141">
        <v>96901.40000000001</v>
      </c>
      <c r="F48" s="124"/>
      <c r="G48" s="124"/>
    </row>
    <row r="49" spans="1:7" s="12" customFormat="1" ht="25.5">
      <c r="A49" s="16"/>
      <c r="B49" s="16" t="s">
        <v>20</v>
      </c>
      <c r="C49" s="1" t="s">
        <v>67</v>
      </c>
      <c r="D49" s="94">
        <v>14744.199999999997</v>
      </c>
      <c r="E49" s="128">
        <v>96901.40000000001</v>
      </c>
      <c r="F49" s="124"/>
      <c r="G49" s="124"/>
    </row>
    <row r="50" spans="1:138" s="21" customFormat="1" ht="12.75">
      <c r="A50" s="19" t="s">
        <v>72</v>
      </c>
      <c r="B50" s="19"/>
      <c r="C50" s="33" t="s">
        <v>78</v>
      </c>
      <c r="D50" s="94">
        <v>0</v>
      </c>
      <c r="E50" s="94">
        <v>338128.20000000007</v>
      </c>
      <c r="F50" s="124"/>
      <c r="G50" s="124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</row>
    <row r="51" spans="1:7" s="20" customFormat="1" ht="25.5">
      <c r="A51" s="40" t="s">
        <v>102</v>
      </c>
      <c r="B51" s="50"/>
      <c r="C51" s="66" t="s">
        <v>108</v>
      </c>
      <c r="D51" s="49">
        <v>0</v>
      </c>
      <c r="E51" s="49">
        <v>67114.9</v>
      </c>
      <c r="F51" s="142"/>
      <c r="G51" s="142"/>
    </row>
    <row r="52" spans="1:7" s="20" customFormat="1" ht="25.5">
      <c r="A52" s="40" t="s">
        <v>103</v>
      </c>
      <c r="B52" s="50"/>
      <c r="C52" s="66" t="s">
        <v>69</v>
      </c>
      <c r="D52" s="49">
        <v>0</v>
      </c>
      <c r="E52" s="49">
        <v>19268.9</v>
      </c>
      <c r="F52" s="142"/>
      <c r="G52" s="142"/>
    </row>
    <row r="53" spans="1:7" s="20" customFormat="1" ht="12.75">
      <c r="A53" s="40" t="s">
        <v>105</v>
      </c>
      <c r="B53" s="50"/>
      <c r="C53" s="66" t="s">
        <v>104</v>
      </c>
      <c r="D53" s="49">
        <v>-13252.5</v>
      </c>
      <c r="E53" s="49">
        <v>3586.4000000000015</v>
      </c>
      <c r="F53" s="142"/>
      <c r="G53" s="142"/>
    </row>
    <row r="54" spans="1:7" s="20" customFormat="1" ht="25.5">
      <c r="A54" s="40"/>
      <c r="B54" s="50" t="s">
        <v>20</v>
      </c>
      <c r="C54" s="66" t="s">
        <v>67</v>
      </c>
      <c r="D54" s="49">
        <v>-13252.5</v>
      </c>
      <c r="E54" s="128">
        <v>3586.4000000000015</v>
      </c>
      <c r="F54" s="142"/>
      <c r="G54" s="142"/>
    </row>
    <row r="55" spans="1:7" s="20" customFormat="1" ht="51">
      <c r="A55" s="40" t="s">
        <v>125</v>
      </c>
      <c r="B55" s="50"/>
      <c r="C55" s="66" t="s">
        <v>62</v>
      </c>
      <c r="D55" s="49">
        <v>13252.5</v>
      </c>
      <c r="E55" s="128">
        <v>13252.5</v>
      </c>
      <c r="F55" s="142"/>
      <c r="G55" s="142"/>
    </row>
    <row r="56" spans="1:7" s="20" customFormat="1" ht="25.5">
      <c r="A56" s="40"/>
      <c r="B56" s="50" t="s">
        <v>20</v>
      </c>
      <c r="C56" s="66" t="s">
        <v>67</v>
      </c>
      <c r="D56" s="49">
        <v>13252.5</v>
      </c>
      <c r="E56" s="49">
        <v>13252.5</v>
      </c>
      <c r="F56" s="142"/>
      <c r="G56" s="142"/>
    </row>
    <row r="57" spans="1:7" s="20" customFormat="1" ht="12.75">
      <c r="A57" s="40"/>
      <c r="B57" s="50"/>
      <c r="C57" s="66" t="s">
        <v>104</v>
      </c>
      <c r="D57" s="49">
        <v>13252.5</v>
      </c>
      <c r="E57" s="128">
        <v>13252.5</v>
      </c>
      <c r="F57" s="142"/>
      <c r="G57" s="142"/>
    </row>
    <row r="58" spans="1:138" s="21" customFormat="1" ht="25.5">
      <c r="A58" s="16" t="s">
        <v>73</v>
      </c>
      <c r="B58" s="27"/>
      <c r="C58" s="26" t="s">
        <v>99</v>
      </c>
      <c r="D58" s="95">
        <v>9997.9</v>
      </c>
      <c r="E58" s="95">
        <v>916516.9000000001</v>
      </c>
      <c r="F58" s="126"/>
      <c r="G58" s="126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</row>
    <row r="59" spans="1:138" s="21" customFormat="1" ht="25.5">
      <c r="A59" s="18" t="s">
        <v>74</v>
      </c>
      <c r="B59" s="18"/>
      <c r="C59" s="6" t="s">
        <v>83</v>
      </c>
      <c r="D59" s="141">
        <v>9997.9</v>
      </c>
      <c r="E59" s="141">
        <v>719791.4</v>
      </c>
      <c r="F59" s="124"/>
      <c r="G59" s="124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</row>
    <row r="60" spans="1:138" s="21" customFormat="1" ht="25.5">
      <c r="A60" s="16" t="s">
        <v>75</v>
      </c>
      <c r="B60" s="16"/>
      <c r="C60" s="115" t="s">
        <v>76</v>
      </c>
      <c r="D60" s="94">
        <v>9997.9</v>
      </c>
      <c r="E60" s="94">
        <v>599539.5</v>
      </c>
      <c r="F60" s="124"/>
      <c r="G60" s="124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</row>
    <row r="61" spans="1:138" s="21" customFormat="1" ht="51">
      <c r="A61" s="18" t="s">
        <v>126</v>
      </c>
      <c r="B61" s="27"/>
      <c r="C61" s="113" t="s">
        <v>62</v>
      </c>
      <c r="D61" s="128">
        <v>9997.9</v>
      </c>
      <c r="E61" s="128">
        <v>9997.9</v>
      </c>
      <c r="F61" s="126"/>
      <c r="G61" s="126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</row>
    <row r="62" spans="1:138" s="21" customFormat="1" ht="25.5">
      <c r="A62" s="18"/>
      <c r="B62" s="27" t="s">
        <v>15</v>
      </c>
      <c r="C62" s="113" t="s">
        <v>63</v>
      </c>
      <c r="D62" s="95">
        <v>9997.9</v>
      </c>
      <c r="E62" s="128">
        <v>9997.9</v>
      </c>
      <c r="F62" s="126"/>
      <c r="G62" s="126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</row>
    <row r="63" spans="1:138" s="22" customFormat="1" ht="25.5">
      <c r="A63" s="18" t="s">
        <v>10</v>
      </c>
      <c r="B63" s="16"/>
      <c r="C63" s="1" t="s">
        <v>106</v>
      </c>
      <c r="D63" s="128">
        <v>3668.5</v>
      </c>
      <c r="E63" s="128">
        <v>57967.600000000006</v>
      </c>
      <c r="F63" s="126"/>
      <c r="G63" s="126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</row>
    <row r="64" spans="1:138" s="22" customFormat="1" ht="54.75" customHeight="1">
      <c r="A64" s="16" t="s">
        <v>11</v>
      </c>
      <c r="B64" s="16"/>
      <c r="C64" s="77" t="s">
        <v>77</v>
      </c>
      <c r="D64" s="141">
        <v>3668.5</v>
      </c>
      <c r="E64" s="141">
        <v>52640.3</v>
      </c>
      <c r="F64" s="124"/>
      <c r="G64" s="124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</row>
    <row r="65" spans="1:7" s="24" customFormat="1" ht="25.5">
      <c r="A65" s="18" t="s">
        <v>84</v>
      </c>
      <c r="B65" s="18"/>
      <c r="C65" s="77" t="s">
        <v>12</v>
      </c>
      <c r="D65" s="94">
        <v>3668.5</v>
      </c>
      <c r="E65" s="94">
        <v>5865.1</v>
      </c>
      <c r="F65" s="124"/>
      <c r="G65" s="124"/>
    </row>
    <row r="66" spans="1:7" s="22" customFormat="1" ht="51">
      <c r="A66" s="40" t="s">
        <v>127</v>
      </c>
      <c r="B66" s="43"/>
      <c r="C66" s="41" t="s">
        <v>62</v>
      </c>
      <c r="D66" s="128">
        <v>3668.5</v>
      </c>
      <c r="E66" s="128">
        <v>3668.5</v>
      </c>
      <c r="F66" s="126"/>
      <c r="G66" s="126"/>
    </row>
    <row r="67" spans="1:7" s="22" customFormat="1" ht="25.5">
      <c r="A67" s="40"/>
      <c r="B67" s="43" t="s">
        <v>15</v>
      </c>
      <c r="C67" s="41" t="s">
        <v>63</v>
      </c>
      <c r="D67" s="95">
        <v>3668.5</v>
      </c>
      <c r="E67" s="128">
        <v>3668.5</v>
      </c>
      <c r="F67" s="126"/>
      <c r="G67" s="126"/>
    </row>
    <row r="68" spans="1:7" s="11" customFormat="1" ht="12.75">
      <c r="A68" s="16" t="s">
        <v>70</v>
      </c>
      <c r="B68" s="16"/>
      <c r="C68" s="1" t="s">
        <v>71</v>
      </c>
      <c r="D68" s="95">
        <v>20000</v>
      </c>
      <c r="E68" s="95">
        <v>126225.3</v>
      </c>
      <c r="F68" s="126"/>
      <c r="G68" s="126"/>
    </row>
    <row r="69" spans="1:7" s="22" customFormat="1" ht="12.75">
      <c r="A69" s="16" t="s">
        <v>0</v>
      </c>
      <c r="B69" s="112"/>
      <c r="C69" s="108" t="s">
        <v>22</v>
      </c>
      <c r="D69" s="141">
        <v>20000</v>
      </c>
      <c r="E69" s="141">
        <v>36000</v>
      </c>
      <c r="F69" s="124"/>
      <c r="G69" s="124"/>
    </row>
    <row r="70" spans="1:7" s="22" customFormat="1" ht="12.75">
      <c r="A70" s="75"/>
      <c r="B70" s="112" t="s">
        <v>16</v>
      </c>
      <c r="C70" s="113" t="s">
        <v>17</v>
      </c>
      <c r="D70" s="94">
        <v>20000</v>
      </c>
      <c r="E70" s="128">
        <v>36000</v>
      </c>
      <c r="F70" s="124"/>
      <c r="G70" s="124"/>
    </row>
    <row r="71" spans="1:7" s="139" customFormat="1" ht="3.75" customHeight="1">
      <c r="A71" s="136"/>
      <c r="B71" s="137"/>
      <c r="C71" s="17"/>
      <c r="D71" s="138"/>
      <c r="E71" s="145"/>
      <c r="F71" s="126"/>
      <c r="G71" s="126"/>
    </row>
    <row r="72" spans="1:7" s="12" customFormat="1" ht="15.75">
      <c r="A72" s="16"/>
      <c r="B72" s="116"/>
      <c r="C72" s="117" t="s">
        <v>13</v>
      </c>
      <c r="D72" s="96">
        <v>675.0999999999985</v>
      </c>
      <c r="E72" s="96">
        <v>6634761.7</v>
      </c>
      <c r="F72" s="127"/>
      <c r="G72" s="127"/>
    </row>
    <row r="73" spans="1:7" s="12" customFormat="1" ht="12.75">
      <c r="A73" s="118"/>
      <c r="B73" s="103"/>
      <c r="C73" s="119"/>
      <c r="D73" s="97"/>
      <c r="E73" s="97"/>
      <c r="F73" s="97"/>
      <c r="G73" s="97"/>
    </row>
    <row r="74" spans="1:7" s="12" customFormat="1" ht="12.75">
      <c r="A74" s="5"/>
      <c r="B74" s="5"/>
      <c r="C74" s="11"/>
      <c r="D74" s="97"/>
      <c r="E74" s="97"/>
      <c r="F74" s="97"/>
      <c r="G74" s="97"/>
    </row>
    <row r="75" spans="1:7" s="12" customFormat="1" ht="12.75">
      <c r="A75" s="5"/>
      <c r="B75" s="5"/>
      <c r="C75" s="11"/>
      <c r="D75" s="98"/>
      <c r="E75" s="98"/>
      <c r="F75" s="98"/>
      <c r="G75" s="98"/>
    </row>
    <row r="76" spans="1:7" s="12" customFormat="1" ht="12.75">
      <c r="A76" s="5"/>
      <c r="B76" s="5"/>
      <c r="C76" s="11"/>
      <c r="D76" s="11"/>
      <c r="E76" s="11"/>
      <c r="F76" s="11"/>
      <c r="G76" s="11"/>
    </row>
    <row r="77" spans="8:138" ht="12.75"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</row>
    <row r="78" spans="8:138" ht="12.75"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</row>
    <row r="79" spans="8:138" ht="12.75"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</row>
    <row r="80" spans="1:138" s="28" customFormat="1" ht="12.75">
      <c r="A80" s="5"/>
      <c r="B80" s="5"/>
      <c r="C80" s="11"/>
      <c r="D80" s="11"/>
      <c r="E80" s="11"/>
      <c r="F80" s="11"/>
      <c r="G80" s="11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</row>
    <row r="81" spans="1:138" s="28" customFormat="1" ht="12.75">
      <c r="A81" s="5"/>
      <c r="B81" s="5"/>
      <c r="C81" s="11"/>
      <c r="D81" s="11"/>
      <c r="E81" s="11"/>
      <c r="F81" s="11"/>
      <c r="G81" s="11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</row>
    <row r="82" spans="8:138" ht="12.75"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</row>
    <row r="83" spans="8:138" ht="12.75"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</row>
    <row r="84" spans="1:138" s="28" customFormat="1" ht="12.75">
      <c r="A84" s="5"/>
      <c r="B84" s="5"/>
      <c r="C84" s="11"/>
      <c r="D84" s="11"/>
      <c r="E84" s="11"/>
      <c r="F84" s="11"/>
      <c r="G84" s="11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</row>
    <row r="85" spans="8:138" ht="12.75"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</row>
    <row r="86" spans="8:138" ht="12.75"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</row>
    <row r="87" spans="1:2" s="11" customFormat="1" ht="12.75">
      <c r="A87" s="5"/>
      <c r="B87" s="5"/>
    </row>
    <row r="88" spans="8:138" ht="12.75"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</row>
    <row r="89" spans="8:138" ht="12.75"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</row>
    <row r="90" spans="8:138" ht="12.75"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</row>
    <row r="91" spans="8:138" ht="12.75"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</row>
    <row r="92" spans="8:138" ht="12.75"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</row>
    <row r="93" spans="8:138" ht="12.75"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</row>
    <row r="94" spans="1:2" s="11" customFormat="1" ht="12.75">
      <c r="A94" s="5"/>
      <c r="B94" s="5"/>
    </row>
    <row r="95" spans="1:2" s="11" customFormat="1" ht="12.75">
      <c r="A95" s="5"/>
      <c r="B95" s="5"/>
    </row>
    <row r="96" spans="1:2" s="11" customFormat="1" ht="12.75">
      <c r="A96" s="5"/>
      <c r="B96" s="5"/>
    </row>
    <row r="97" spans="1:2" s="11" customFormat="1" ht="12.75">
      <c r="A97" s="5"/>
      <c r="B97" s="5"/>
    </row>
    <row r="98" spans="1:2" s="11" customFormat="1" ht="12.75">
      <c r="A98" s="5"/>
      <c r="B98" s="5"/>
    </row>
    <row r="99" spans="1:2" s="11" customFormat="1" ht="12.75">
      <c r="A99" s="5"/>
      <c r="B99" s="5"/>
    </row>
    <row r="100" spans="1:2" s="11" customFormat="1" ht="12.75">
      <c r="A100" s="5"/>
      <c r="B100" s="5"/>
    </row>
    <row r="101" spans="1:2" s="11" customFormat="1" ht="12.75">
      <c r="A101" s="5"/>
      <c r="B101" s="5"/>
    </row>
    <row r="102" spans="1:2" s="11" customFormat="1" ht="12.75">
      <c r="A102" s="5"/>
      <c r="B102" s="5"/>
    </row>
    <row r="103" spans="1:2" s="11" customFormat="1" ht="12.75">
      <c r="A103" s="5"/>
      <c r="B103" s="5"/>
    </row>
    <row r="104" spans="1:2" s="11" customFormat="1" ht="12.75">
      <c r="A104" s="5"/>
      <c r="B104" s="5"/>
    </row>
    <row r="105" spans="1:2" s="11" customFormat="1" ht="12.75">
      <c r="A105" s="5"/>
      <c r="B105" s="5"/>
    </row>
    <row r="106" spans="1:2" s="11" customFormat="1" ht="12.75">
      <c r="A106" s="5"/>
      <c r="B106" s="5"/>
    </row>
    <row r="107" spans="1:2" s="11" customFormat="1" ht="12.75">
      <c r="A107" s="5"/>
      <c r="B107" s="5"/>
    </row>
    <row r="108" spans="1:2" s="11" customFormat="1" ht="12.75">
      <c r="A108" s="5"/>
      <c r="B108" s="5"/>
    </row>
    <row r="109" spans="1:2" s="11" customFormat="1" ht="12.75">
      <c r="A109" s="5"/>
      <c r="B109" s="5"/>
    </row>
    <row r="110" spans="3:7" s="5" customFormat="1" ht="12.75">
      <c r="C110" s="11"/>
      <c r="D110" s="11"/>
      <c r="E110" s="11"/>
      <c r="F110" s="11"/>
      <c r="G110" s="11"/>
    </row>
    <row r="111" spans="3:7" s="5" customFormat="1" ht="12.75">
      <c r="C111" s="11"/>
      <c r="D111" s="11"/>
      <c r="E111" s="11"/>
      <c r="F111" s="11"/>
      <c r="G111" s="11"/>
    </row>
    <row r="112" spans="3:7" s="5" customFormat="1" ht="12.75">
      <c r="C112" s="11"/>
      <c r="D112" s="11"/>
      <c r="E112" s="11"/>
      <c r="F112" s="11"/>
      <c r="G112" s="11"/>
    </row>
    <row r="113" spans="3:7" s="5" customFormat="1" ht="12.75">
      <c r="C113" s="11"/>
      <c r="D113" s="11"/>
      <c r="E113" s="11"/>
      <c r="F113" s="11"/>
      <c r="G113" s="11"/>
    </row>
    <row r="114" spans="3:7" s="5" customFormat="1" ht="12.75">
      <c r="C114" s="11"/>
      <c r="D114" s="11"/>
      <c r="E114" s="11"/>
      <c r="F114" s="11"/>
      <c r="G114" s="11"/>
    </row>
    <row r="115" spans="3:7" s="5" customFormat="1" ht="12.75">
      <c r="C115" s="11"/>
      <c r="D115" s="11"/>
      <c r="E115" s="11"/>
      <c r="F115" s="11"/>
      <c r="G115" s="11"/>
    </row>
    <row r="116" spans="3:7" s="5" customFormat="1" ht="12.75">
      <c r="C116" s="11"/>
      <c r="D116" s="11"/>
      <c r="E116" s="11"/>
      <c r="F116" s="11"/>
      <c r="G116" s="11"/>
    </row>
    <row r="117" spans="3:7" s="5" customFormat="1" ht="12.75">
      <c r="C117" s="11"/>
      <c r="D117" s="11"/>
      <c r="E117" s="11"/>
      <c r="F117" s="11"/>
      <c r="G117" s="11"/>
    </row>
    <row r="118" spans="3:7" s="5" customFormat="1" ht="12.75">
      <c r="C118" s="11"/>
      <c r="D118" s="11"/>
      <c r="E118" s="11"/>
      <c r="F118" s="11"/>
      <c r="G118" s="11"/>
    </row>
    <row r="119" spans="3:7" s="5" customFormat="1" ht="12.75">
      <c r="C119" s="11"/>
      <c r="D119" s="11"/>
      <c r="E119" s="11"/>
      <c r="F119" s="11"/>
      <c r="G119" s="11"/>
    </row>
    <row r="120" spans="3:7" s="5" customFormat="1" ht="12.75">
      <c r="C120" s="11"/>
      <c r="D120" s="11"/>
      <c r="E120" s="11"/>
      <c r="F120" s="11"/>
      <c r="G120" s="11"/>
    </row>
    <row r="121" spans="3:7" s="5" customFormat="1" ht="12.75">
      <c r="C121" s="11"/>
      <c r="D121" s="11"/>
      <c r="E121" s="11"/>
      <c r="F121" s="11"/>
      <c r="G121" s="11"/>
    </row>
    <row r="122" spans="3:7" s="5" customFormat="1" ht="12.75">
      <c r="C122" s="11"/>
      <c r="D122" s="11"/>
      <c r="E122" s="11"/>
      <c r="F122" s="11"/>
      <c r="G122" s="11"/>
    </row>
    <row r="123" spans="3:7" s="5" customFormat="1" ht="12.75">
      <c r="C123" s="11"/>
      <c r="D123" s="11"/>
      <c r="E123" s="11"/>
      <c r="F123" s="11"/>
      <c r="G123" s="11"/>
    </row>
    <row r="124" spans="3:7" s="5" customFormat="1" ht="12.75">
      <c r="C124" s="11"/>
      <c r="D124" s="11"/>
      <c r="E124" s="11"/>
      <c r="F124" s="11"/>
      <c r="G124" s="11"/>
    </row>
    <row r="125" spans="3:7" s="5" customFormat="1" ht="12.75">
      <c r="C125" s="11"/>
      <c r="D125" s="11"/>
      <c r="E125" s="11"/>
      <c r="F125" s="11"/>
      <c r="G125" s="11"/>
    </row>
    <row r="126" spans="3:7" s="5" customFormat="1" ht="12.75">
      <c r="C126" s="11"/>
      <c r="D126" s="11"/>
      <c r="E126" s="11"/>
      <c r="F126" s="11"/>
      <c r="G126" s="11"/>
    </row>
  </sheetData>
  <sheetProtection/>
  <autoFilter ref="A14:HH70"/>
  <mergeCells count="6">
    <mergeCell ref="A9:E9"/>
    <mergeCell ref="A10:E10"/>
    <mergeCell ref="D12:E12"/>
    <mergeCell ref="A12:A13"/>
    <mergeCell ref="B12:B13"/>
    <mergeCell ref="C12:C13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87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67"/>
  <sheetViews>
    <sheetView tabSelected="1" view="pageBreakPreview" zoomScale="80" zoomScaleNormal="110" zoomScaleSheetLayoutView="80" zoomScalePageLayoutView="0" workbookViewId="0" topLeftCell="A1">
      <selection activeCell="N12" sqref="N12"/>
    </sheetView>
  </sheetViews>
  <sheetFormatPr defaultColWidth="9.00390625" defaultRowHeight="12.75"/>
  <cols>
    <col min="1" max="1" width="5.625" style="2" customWidth="1"/>
    <col min="2" max="2" width="6.625" style="2" customWidth="1"/>
    <col min="3" max="3" width="14.125" style="2" customWidth="1"/>
    <col min="4" max="4" width="6.25390625" style="2" customWidth="1"/>
    <col min="5" max="5" width="38.125" style="2" customWidth="1"/>
    <col min="6" max="7" width="14.25390625" style="2" customWidth="1"/>
  </cols>
  <sheetData>
    <row r="1" spans="1:7" s="2" customFormat="1" ht="12.75">
      <c r="A1" s="29"/>
      <c r="B1" s="29"/>
      <c r="C1" s="29"/>
      <c r="D1" s="29"/>
      <c r="E1" s="30"/>
      <c r="F1" s="78"/>
      <c r="G1" s="92" t="s">
        <v>129</v>
      </c>
    </row>
    <row r="2" spans="1:7" s="2" customFormat="1" ht="15">
      <c r="A2" s="69"/>
      <c r="B2" s="69"/>
      <c r="C2" s="68"/>
      <c r="E2" s="9"/>
      <c r="F2" s="68"/>
      <c r="G2" s="68" t="s">
        <v>56</v>
      </c>
    </row>
    <row r="3" spans="1:7" s="2" customFormat="1" ht="15">
      <c r="A3" s="69"/>
      <c r="B3" s="69"/>
      <c r="C3" s="68"/>
      <c r="E3" s="9"/>
      <c r="F3" s="68"/>
      <c r="G3" s="68" t="s">
        <v>130</v>
      </c>
    </row>
    <row r="4" spans="1:7" s="2" customFormat="1" ht="15">
      <c r="A4" s="69"/>
      <c r="B4" s="69"/>
      <c r="C4" s="68"/>
      <c r="E4" s="9"/>
      <c r="F4" s="68"/>
      <c r="G4" s="68"/>
    </row>
    <row r="5" spans="1:7" s="2" customFormat="1" ht="15" hidden="1">
      <c r="A5" s="69"/>
      <c r="B5" s="69"/>
      <c r="C5" s="68"/>
      <c r="E5" s="9"/>
      <c r="F5" s="68"/>
      <c r="G5" s="68"/>
    </row>
    <row r="6" spans="1:7" s="2" customFormat="1" ht="15" hidden="1">
      <c r="A6" s="69"/>
      <c r="B6" s="69"/>
      <c r="C6" s="68"/>
      <c r="E6" s="9"/>
      <c r="F6" s="68"/>
      <c r="G6" s="68"/>
    </row>
    <row r="7" spans="1:7" s="2" customFormat="1" ht="15" hidden="1">
      <c r="A7" s="69"/>
      <c r="B7" s="69"/>
      <c r="C7" s="68"/>
      <c r="E7" s="9"/>
      <c r="F7" s="68"/>
      <c r="G7" s="68"/>
    </row>
    <row r="8" spans="1:7" s="2" customFormat="1" ht="84" customHeight="1">
      <c r="A8" s="155" t="s">
        <v>110</v>
      </c>
      <c r="B8" s="155"/>
      <c r="C8" s="155"/>
      <c r="D8" s="155"/>
      <c r="E8" s="155"/>
      <c r="F8" s="155"/>
      <c r="G8" s="155"/>
    </row>
    <row r="9" spans="1:7" s="2" customFormat="1" ht="16.5" customHeight="1">
      <c r="A9" s="156" t="s">
        <v>96</v>
      </c>
      <c r="B9" s="156"/>
      <c r="C9" s="156"/>
      <c r="D9" s="156"/>
      <c r="E9" s="156"/>
      <c r="F9" s="156"/>
      <c r="G9" s="156"/>
    </row>
    <row r="10" spans="1:7" s="73" customFormat="1" ht="11.25" customHeight="1">
      <c r="A10" s="70"/>
      <c r="B10" s="70"/>
      <c r="C10" s="70"/>
      <c r="D10" s="71"/>
      <c r="E10" s="72"/>
      <c r="F10" s="100"/>
      <c r="G10" s="100" t="s">
        <v>89</v>
      </c>
    </row>
    <row r="11" spans="1:7" s="2" customFormat="1" ht="25.5" customHeight="1">
      <c r="A11" s="153" t="s">
        <v>24</v>
      </c>
      <c r="B11" s="153" t="s">
        <v>54</v>
      </c>
      <c r="C11" s="153" t="s">
        <v>31</v>
      </c>
      <c r="D11" s="153" t="s">
        <v>32</v>
      </c>
      <c r="E11" s="154" t="s">
        <v>33</v>
      </c>
      <c r="F11" s="157" t="s">
        <v>90</v>
      </c>
      <c r="G11" s="158"/>
    </row>
    <row r="12" spans="1:7" s="2" customFormat="1" ht="60" customHeight="1">
      <c r="A12" s="153"/>
      <c r="B12" s="153"/>
      <c r="C12" s="153"/>
      <c r="D12" s="153"/>
      <c r="E12" s="154"/>
      <c r="F12" s="143" t="s">
        <v>92</v>
      </c>
      <c r="G12" s="144" t="s">
        <v>93</v>
      </c>
    </row>
    <row r="13" spans="1:7" s="74" customFormat="1" ht="11.25">
      <c r="A13" s="35" t="s">
        <v>57</v>
      </c>
      <c r="B13" s="36" t="s">
        <v>58</v>
      </c>
      <c r="C13" s="36" t="s">
        <v>59</v>
      </c>
      <c r="D13" s="36" t="s">
        <v>60</v>
      </c>
      <c r="E13" s="37">
        <v>5</v>
      </c>
      <c r="F13" s="79">
        <v>6</v>
      </c>
      <c r="G13" s="79">
        <v>7</v>
      </c>
    </row>
    <row r="14" spans="1:7" s="2" customFormat="1" ht="30">
      <c r="A14" s="38" t="s">
        <v>25</v>
      </c>
      <c r="B14" s="40"/>
      <c r="C14" s="40"/>
      <c r="D14" s="40"/>
      <c r="E14" s="54" t="s">
        <v>88</v>
      </c>
      <c r="F14" s="140">
        <v>14024</v>
      </c>
      <c r="G14" s="140">
        <v>2213163</v>
      </c>
    </row>
    <row r="15" spans="1:7" s="2" customFormat="1" ht="12.75">
      <c r="A15" s="42"/>
      <c r="B15" s="40" t="s">
        <v>44</v>
      </c>
      <c r="C15" s="40"/>
      <c r="D15" s="55"/>
      <c r="E15" s="46" t="s">
        <v>45</v>
      </c>
      <c r="F15" s="80">
        <v>14024</v>
      </c>
      <c r="G15" s="80">
        <v>2128827.5</v>
      </c>
    </row>
    <row r="16" spans="1:7" s="2" customFormat="1" ht="12.75">
      <c r="A16" s="42"/>
      <c r="B16" s="40" t="s">
        <v>46</v>
      </c>
      <c r="C16" s="40"/>
      <c r="D16" s="55"/>
      <c r="E16" s="46" t="s">
        <v>47</v>
      </c>
      <c r="F16" s="80">
        <v>12844.3</v>
      </c>
      <c r="G16" s="80">
        <v>1025530.4</v>
      </c>
    </row>
    <row r="17" spans="1:7" s="3" customFormat="1" ht="27" customHeight="1">
      <c r="A17" s="42"/>
      <c r="B17" s="40"/>
      <c r="C17" s="40" t="s">
        <v>5</v>
      </c>
      <c r="D17" s="55"/>
      <c r="E17" s="46" t="s">
        <v>97</v>
      </c>
      <c r="F17" s="80">
        <v>12844.3</v>
      </c>
      <c r="G17" s="80">
        <v>1025530.4</v>
      </c>
    </row>
    <row r="18" spans="1:7" s="8" customFormat="1" ht="13.5" customHeight="1">
      <c r="A18" s="42"/>
      <c r="B18" s="40"/>
      <c r="C18" s="40" t="s">
        <v>6</v>
      </c>
      <c r="D18" s="55"/>
      <c r="E18" s="46" t="s">
        <v>14</v>
      </c>
      <c r="F18" s="23">
        <v>12844.3</v>
      </c>
      <c r="G18" s="23">
        <v>1000250.8</v>
      </c>
    </row>
    <row r="19" spans="1:7" s="2" customFormat="1" ht="25.5">
      <c r="A19" s="42"/>
      <c r="B19" s="50"/>
      <c r="C19" s="48" t="s">
        <v>7</v>
      </c>
      <c r="D19" s="56"/>
      <c r="E19" s="57" t="s">
        <v>1</v>
      </c>
      <c r="F19" s="49">
        <v>12844.3</v>
      </c>
      <c r="G19" s="49">
        <v>67428.3</v>
      </c>
    </row>
    <row r="20" spans="1:7" s="2" customFormat="1" ht="63.75">
      <c r="A20" s="42"/>
      <c r="B20" s="50"/>
      <c r="C20" s="40" t="s">
        <v>117</v>
      </c>
      <c r="D20" s="48"/>
      <c r="E20" s="59" t="s">
        <v>62</v>
      </c>
      <c r="F20" s="80">
        <v>12844.3</v>
      </c>
      <c r="G20" s="80">
        <v>12844.3</v>
      </c>
    </row>
    <row r="21" spans="1:7" s="2" customFormat="1" ht="38.25">
      <c r="A21" s="42"/>
      <c r="B21" s="50"/>
      <c r="C21" s="40"/>
      <c r="D21" s="48" t="s">
        <v>18</v>
      </c>
      <c r="E21" s="59" t="s">
        <v>19</v>
      </c>
      <c r="F21" s="80">
        <v>12844.3</v>
      </c>
      <c r="G21" s="80">
        <v>12844.3</v>
      </c>
    </row>
    <row r="22" spans="1:7" s="2" customFormat="1" ht="12.75">
      <c r="A22" s="42"/>
      <c r="B22" s="50" t="s">
        <v>48</v>
      </c>
      <c r="C22" s="40"/>
      <c r="D22" s="50"/>
      <c r="E22" s="58" t="s">
        <v>49</v>
      </c>
      <c r="F22" s="80">
        <v>1179.7</v>
      </c>
      <c r="G22" s="80">
        <v>865003.7000000002</v>
      </c>
    </row>
    <row r="23" spans="1:7" s="2" customFormat="1" ht="25.5">
      <c r="A23" s="42"/>
      <c r="B23" s="50"/>
      <c r="C23" s="40" t="s">
        <v>5</v>
      </c>
      <c r="D23" s="55"/>
      <c r="E23" s="46" t="s">
        <v>97</v>
      </c>
      <c r="F23" s="49">
        <v>1179.7</v>
      </c>
      <c r="G23" s="49">
        <v>865003.7000000002</v>
      </c>
    </row>
    <row r="24" spans="1:7" s="8" customFormat="1" ht="30" customHeight="1">
      <c r="A24" s="42"/>
      <c r="B24" s="50"/>
      <c r="C24" s="48" t="s">
        <v>8</v>
      </c>
      <c r="D24" s="52"/>
      <c r="E24" s="57" t="s">
        <v>68</v>
      </c>
      <c r="F24" s="49">
        <v>1179.7</v>
      </c>
      <c r="G24" s="49">
        <v>864956.9000000001</v>
      </c>
    </row>
    <row r="25" spans="1:7" s="2" customFormat="1" ht="25.5">
      <c r="A25" s="42"/>
      <c r="B25" s="40"/>
      <c r="C25" s="48" t="s">
        <v>9</v>
      </c>
      <c r="D25" s="55"/>
      <c r="E25" s="58" t="s">
        <v>1</v>
      </c>
      <c r="F25" s="80">
        <v>1179.7</v>
      </c>
      <c r="G25" s="80">
        <v>66403.8</v>
      </c>
    </row>
    <row r="26" spans="1:7" s="2" customFormat="1" ht="63.75">
      <c r="A26" s="42"/>
      <c r="B26" s="40"/>
      <c r="C26" s="40" t="s">
        <v>100</v>
      </c>
      <c r="D26" s="48"/>
      <c r="E26" s="59" t="s">
        <v>62</v>
      </c>
      <c r="F26" s="80">
        <v>1179.7</v>
      </c>
      <c r="G26" s="80">
        <v>1179.7</v>
      </c>
    </row>
    <row r="27" spans="1:7" s="2" customFormat="1" ht="38.25">
      <c r="A27" s="42"/>
      <c r="B27" s="40"/>
      <c r="C27" s="40"/>
      <c r="D27" s="48" t="s">
        <v>18</v>
      </c>
      <c r="E27" s="59" t="s">
        <v>19</v>
      </c>
      <c r="F27" s="80">
        <v>1179.7</v>
      </c>
      <c r="G27" s="80">
        <v>1179.7</v>
      </c>
    </row>
    <row r="28" spans="1:7" s="2" customFormat="1" ht="30">
      <c r="A28" s="38" t="s">
        <v>26</v>
      </c>
      <c r="B28" s="40"/>
      <c r="C28" s="40"/>
      <c r="D28" s="40"/>
      <c r="E28" s="54" t="s">
        <v>27</v>
      </c>
      <c r="F28" s="140">
        <v>20000</v>
      </c>
      <c r="G28" s="140">
        <v>129671</v>
      </c>
    </row>
    <row r="29" spans="1:7" s="2" customFormat="1" ht="12.75">
      <c r="A29" s="42"/>
      <c r="B29" s="48" t="s">
        <v>34</v>
      </c>
      <c r="C29" s="56"/>
      <c r="D29" s="56"/>
      <c r="E29" s="61" t="s">
        <v>35</v>
      </c>
      <c r="F29" s="49">
        <v>20000</v>
      </c>
      <c r="G29" s="49">
        <v>129671</v>
      </c>
    </row>
    <row r="30" spans="1:7" s="2" customFormat="1" ht="12.75">
      <c r="A30" s="42"/>
      <c r="B30" s="40" t="s">
        <v>23</v>
      </c>
      <c r="C30" s="40"/>
      <c r="D30" s="55"/>
      <c r="E30" s="46" t="s">
        <v>36</v>
      </c>
      <c r="F30" s="49">
        <v>20000</v>
      </c>
      <c r="G30" s="49">
        <v>36000</v>
      </c>
    </row>
    <row r="31" spans="1:7" s="2" customFormat="1" ht="25.5">
      <c r="A31" s="42"/>
      <c r="B31" s="40"/>
      <c r="C31" s="48" t="s">
        <v>70</v>
      </c>
      <c r="D31" s="40"/>
      <c r="E31" s="47" t="s">
        <v>71</v>
      </c>
      <c r="F31" s="49">
        <v>20000</v>
      </c>
      <c r="G31" s="49">
        <v>36000</v>
      </c>
    </row>
    <row r="32" spans="1:7" s="101" customFormat="1" ht="25.5">
      <c r="A32" s="42"/>
      <c r="B32" s="40"/>
      <c r="C32" s="40" t="s">
        <v>0</v>
      </c>
      <c r="D32" s="43"/>
      <c r="E32" s="46" t="s">
        <v>22</v>
      </c>
      <c r="F32" s="49">
        <v>20000</v>
      </c>
      <c r="G32" s="49">
        <v>36000</v>
      </c>
    </row>
    <row r="33" spans="1:7" s="101" customFormat="1" ht="12.75">
      <c r="A33" s="42"/>
      <c r="B33" s="40"/>
      <c r="C33" s="45"/>
      <c r="D33" s="43" t="s">
        <v>16</v>
      </c>
      <c r="E33" s="44" t="s">
        <v>17</v>
      </c>
      <c r="F33" s="49">
        <v>20000</v>
      </c>
      <c r="G33" s="80">
        <v>36000</v>
      </c>
    </row>
    <row r="34" spans="1:7" s="2" customFormat="1" ht="45">
      <c r="A34" s="38" t="s">
        <v>28</v>
      </c>
      <c r="B34" s="40"/>
      <c r="C34" s="40"/>
      <c r="D34" s="40"/>
      <c r="E34" s="54" t="s">
        <v>21</v>
      </c>
      <c r="F34" s="140">
        <v>3668.5</v>
      </c>
      <c r="G34" s="140">
        <v>1322508.3000000003</v>
      </c>
    </row>
    <row r="35" spans="1:7" s="3" customFormat="1" ht="25.5">
      <c r="A35" s="42"/>
      <c r="B35" s="40" t="s">
        <v>37</v>
      </c>
      <c r="C35" s="40"/>
      <c r="D35" s="55"/>
      <c r="E35" s="62" t="s">
        <v>38</v>
      </c>
      <c r="F35" s="80">
        <v>3668.5</v>
      </c>
      <c r="G35" s="80">
        <v>52640.3</v>
      </c>
    </row>
    <row r="36" spans="1:7" s="4" customFormat="1" ht="51">
      <c r="A36" s="42"/>
      <c r="B36" s="40" t="s">
        <v>39</v>
      </c>
      <c r="C36" s="40"/>
      <c r="D36" s="40"/>
      <c r="E36" s="41" t="s">
        <v>66</v>
      </c>
      <c r="F36" s="80">
        <v>3668.5</v>
      </c>
      <c r="G36" s="80">
        <v>52640.3</v>
      </c>
    </row>
    <row r="37" spans="1:7" s="3" customFormat="1" ht="25.5">
      <c r="A37" s="42"/>
      <c r="B37" s="40"/>
      <c r="C37" s="40" t="s">
        <v>10</v>
      </c>
      <c r="D37" s="40"/>
      <c r="E37" s="41" t="s">
        <v>106</v>
      </c>
      <c r="F37" s="80">
        <v>3668.5</v>
      </c>
      <c r="G37" s="80">
        <v>52640.3</v>
      </c>
    </row>
    <row r="38" spans="1:7" s="9" customFormat="1" ht="76.5">
      <c r="A38" s="42"/>
      <c r="B38" s="40"/>
      <c r="C38" s="40" t="s">
        <v>55</v>
      </c>
      <c r="D38" s="40"/>
      <c r="E38" s="46" t="s">
        <v>77</v>
      </c>
      <c r="F38" s="80">
        <v>3668.5</v>
      </c>
      <c r="G38" s="80">
        <v>52640.3</v>
      </c>
    </row>
    <row r="39" spans="1:7" s="31" customFormat="1" ht="25.5">
      <c r="A39" s="42"/>
      <c r="B39" s="40"/>
      <c r="C39" s="40" t="s">
        <v>84</v>
      </c>
      <c r="D39" s="40"/>
      <c r="E39" s="41" t="s">
        <v>12</v>
      </c>
      <c r="F39" s="80">
        <v>3668.5</v>
      </c>
      <c r="G39" s="80">
        <v>5865.1</v>
      </c>
    </row>
    <row r="40" spans="1:7" s="2" customFormat="1" ht="63.75">
      <c r="A40" s="39"/>
      <c r="B40" s="45"/>
      <c r="C40" s="40" t="s">
        <v>127</v>
      </c>
      <c r="D40" s="40"/>
      <c r="E40" s="41" t="s">
        <v>62</v>
      </c>
      <c r="F40" s="80">
        <v>3668.5</v>
      </c>
      <c r="G40" s="80">
        <v>3668.5</v>
      </c>
    </row>
    <row r="41" spans="1:7" s="2" customFormat="1" ht="38.25">
      <c r="A41" s="39"/>
      <c r="B41" s="45"/>
      <c r="C41" s="40"/>
      <c r="D41" s="40" t="s">
        <v>15</v>
      </c>
      <c r="E41" s="41" t="s">
        <v>63</v>
      </c>
      <c r="F41" s="49">
        <v>3668.5</v>
      </c>
      <c r="G41" s="80">
        <v>3668.5</v>
      </c>
    </row>
    <row r="42" spans="1:7" s="2" customFormat="1" ht="15">
      <c r="A42" s="38" t="s">
        <v>29</v>
      </c>
      <c r="B42" s="64"/>
      <c r="C42" s="65"/>
      <c r="D42" s="64"/>
      <c r="E42" s="54" t="s">
        <v>30</v>
      </c>
      <c r="F42" s="140">
        <v>-47015.29999999999</v>
      </c>
      <c r="G42" s="140">
        <v>1581874.6999999997</v>
      </c>
    </row>
    <row r="43" spans="1:7" s="9" customFormat="1" ht="15">
      <c r="A43" s="38"/>
      <c r="B43" s="84" t="s">
        <v>42</v>
      </c>
      <c r="C43" s="40"/>
      <c r="D43" s="83"/>
      <c r="E43" s="87" t="s">
        <v>43</v>
      </c>
      <c r="F43" s="80">
        <v>0</v>
      </c>
      <c r="G43" s="80">
        <v>300706.1</v>
      </c>
    </row>
    <row r="44" spans="1:7" s="9" customFormat="1" ht="12.75">
      <c r="A44" s="42"/>
      <c r="B44" s="25" t="s">
        <v>64</v>
      </c>
      <c r="C44" s="48"/>
      <c r="D44" s="25"/>
      <c r="E44" s="67" t="s">
        <v>65</v>
      </c>
      <c r="F44" s="80">
        <v>0</v>
      </c>
      <c r="G44" s="80">
        <v>88921.5</v>
      </c>
    </row>
    <row r="45" spans="1:7" s="9" customFormat="1" ht="25.5">
      <c r="A45" s="38"/>
      <c r="B45" s="64"/>
      <c r="C45" s="60" t="s">
        <v>72</v>
      </c>
      <c r="D45" s="60"/>
      <c r="E45" s="61" t="s">
        <v>78</v>
      </c>
      <c r="F45" s="49">
        <v>0</v>
      </c>
      <c r="G45" s="49">
        <v>88921.5</v>
      </c>
    </row>
    <row r="46" spans="1:7" s="9" customFormat="1" ht="38.25">
      <c r="A46" s="38"/>
      <c r="B46" s="64"/>
      <c r="C46" s="48" t="s">
        <v>102</v>
      </c>
      <c r="D46" s="63"/>
      <c r="E46" s="41" t="s">
        <v>108</v>
      </c>
      <c r="F46" s="80">
        <v>0</v>
      </c>
      <c r="G46" s="80">
        <v>67114.9</v>
      </c>
    </row>
    <row r="47" spans="1:7" s="9" customFormat="1" ht="38.25">
      <c r="A47" s="38"/>
      <c r="B47" s="64"/>
      <c r="C47" s="48" t="s">
        <v>103</v>
      </c>
      <c r="D47" s="63"/>
      <c r="E47" s="41" t="s">
        <v>69</v>
      </c>
      <c r="F47" s="80">
        <v>0</v>
      </c>
      <c r="G47" s="80">
        <v>19268.9</v>
      </c>
    </row>
    <row r="48" spans="1:7" s="9" customFormat="1" ht="25.5">
      <c r="A48" s="38"/>
      <c r="B48" s="64"/>
      <c r="C48" s="48" t="s">
        <v>105</v>
      </c>
      <c r="D48" s="63"/>
      <c r="E48" s="41" t="s">
        <v>104</v>
      </c>
      <c r="F48" s="80">
        <v>-13252.5</v>
      </c>
      <c r="G48" s="80">
        <v>3586.4000000000015</v>
      </c>
    </row>
    <row r="49" spans="1:7" s="9" customFormat="1" ht="38.25">
      <c r="A49" s="38"/>
      <c r="B49" s="64"/>
      <c r="C49" s="48"/>
      <c r="D49" s="63" t="s">
        <v>20</v>
      </c>
      <c r="E49" s="41" t="s">
        <v>67</v>
      </c>
      <c r="F49" s="80">
        <v>-13252.5</v>
      </c>
      <c r="G49" s="80">
        <v>3586.4000000000015</v>
      </c>
    </row>
    <row r="50" spans="1:7" s="9" customFormat="1" ht="63.75">
      <c r="A50" s="38"/>
      <c r="B50" s="64"/>
      <c r="C50" s="48" t="s">
        <v>125</v>
      </c>
      <c r="D50" s="63"/>
      <c r="E50" s="41" t="s">
        <v>62</v>
      </c>
      <c r="F50" s="80">
        <v>13252.5</v>
      </c>
      <c r="G50" s="80">
        <v>13252.5</v>
      </c>
    </row>
    <row r="51" spans="1:7" s="9" customFormat="1" ht="38.25">
      <c r="A51" s="38"/>
      <c r="B51" s="64"/>
      <c r="C51" s="48"/>
      <c r="D51" s="63" t="s">
        <v>20</v>
      </c>
      <c r="E51" s="41" t="s">
        <v>67</v>
      </c>
      <c r="F51" s="80">
        <v>13252.5</v>
      </c>
      <c r="G51" s="80">
        <v>13252.5</v>
      </c>
    </row>
    <row r="52" spans="1:7" s="9" customFormat="1" ht="25.5">
      <c r="A52" s="38"/>
      <c r="B52" s="64"/>
      <c r="C52" s="48"/>
      <c r="D52" s="63"/>
      <c r="E52" s="41" t="s">
        <v>104</v>
      </c>
      <c r="F52" s="80">
        <v>13252.5</v>
      </c>
      <c r="G52" s="80">
        <v>13252.5</v>
      </c>
    </row>
    <row r="53" spans="1:7" s="9" customFormat="1" ht="12.75">
      <c r="A53" s="42"/>
      <c r="B53" s="48" t="s">
        <v>44</v>
      </c>
      <c r="C53" s="56"/>
      <c r="D53" s="56"/>
      <c r="E53" s="61" t="s">
        <v>45</v>
      </c>
      <c r="F53" s="80">
        <v>-61759.499999999985</v>
      </c>
      <c r="G53" s="80">
        <v>597684</v>
      </c>
    </row>
    <row r="54" spans="1:7" s="9" customFormat="1" ht="12.75">
      <c r="A54" s="42"/>
      <c r="B54" s="48" t="s">
        <v>46</v>
      </c>
      <c r="C54" s="56"/>
      <c r="D54" s="56"/>
      <c r="E54" s="57" t="s">
        <v>47</v>
      </c>
      <c r="F54" s="80">
        <v>-61759.499999999985</v>
      </c>
      <c r="G54" s="80">
        <v>171246.2</v>
      </c>
    </row>
    <row r="55" spans="1:7" s="9" customFormat="1" ht="25.5">
      <c r="A55" s="42"/>
      <c r="B55" s="48"/>
      <c r="C55" s="56" t="s">
        <v>5</v>
      </c>
      <c r="D55" s="56"/>
      <c r="E55" s="57" t="s">
        <v>97</v>
      </c>
      <c r="F55" s="80">
        <v>-61759.499999999985</v>
      </c>
      <c r="G55" s="80">
        <v>171246.2</v>
      </c>
    </row>
    <row r="56" spans="1:7" s="9" customFormat="1" ht="12.75">
      <c r="A56" s="42"/>
      <c r="B56" s="48"/>
      <c r="C56" s="56" t="s">
        <v>6</v>
      </c>
      <c r="D56" s="56"/>
      <c r="E56" s="57" t="s">
        <v>14</v>
      </c>
      <c r="F56" s="80">
        <v>-61759.499999999985</v>
      </c>
      <c r="G56" s="80">
        <v>171246.2</v>
      </c>
    </row>
    <row r="57" spans="1:7" s="9" customFormat="1" ht="38.25">
      <c r="A57" s="42"/>
      <c r="B57" s="48"/>
      <c r="C57" s="56" t="s">
        <v>85</v>
      </c>
      <c r="D57" s="56"/>
      <c r="E57" s="57" t="s">
        <v>69</v>
      </c>
      <c r="F57" s="80">
        <v>-168283.69999999998</v>
      </c>
      <c r="G57" s="80">
        <v>64722</v>
      </c>
    </row>
    <row r="58" spans="1:7" s="9" customFormat="1" ht="25.5">
      <c r="A58" s="42"/>
      <c r="B58" s="48"/>
      <c r="C58" s="56" t="s">
        <v>101</v>
      </c>
      <c r="D58" s="56"/>
      <c r="E58" s="57" t="s">
        <v>94</v>
      </c>
      <c r="F58" s="80">
        <v>-57665.799999999996</v>
      </c>
      <c r="G58" s="80">
        <v>1199.1000000000058</v>
      </c>
    </row>
    <row r="59" spans="1:7" s="9" customFormat="1" ht="38.25">
      <c r="A59" s="42"/>
      <c r="B59" s="48"/>
      <c r="C59" s="56"/>
      <c r="D59" s="56">
        <v>400</v>
      </c>
      <c r="E59" s="57" t="s">
        <v>67</v>
      </c>
      <c r="F59" s="80">
        <v>-57665.799999999996</v>
      </c>
      <c r="G59" s="80">
        <v>1199.1000000000058</v>
      </c>
    </row>
    <row r="60" spans="1:7" s="9" customFormat="1" ht="89.25">
      <c r="A60" s="42"/>
      <c r="B60" s="48"/>
      <c r="C60" s="56" t="s">
        <v>113</v>
      </c>
      <c r="D60" s="56"/>
      <c r="E60" s="57" t="s">
        <v>112</v>
      </c>
      <c r="F60" s="80">
        <v>-138627.4</v>
      </c>
      <c r="G60" s="80">
        <v>0</v>
      </c>
    </row>
    <row r="61" spans="1:7" s="9" customFormat="1" ht="38.25">
      <c r="A61" s="42"/>
      <c r="B61" s="48"/>
      <c r="C61" s="56"/>
      <c r="D61" s="56">
        <v>400</v>
      </c>
      <c r="E61" s="57" t="s">
        <v>67</v>
      </c>
      <c r="F61" s="80">
        <v>-138627.4</v>
      </c>
      <c r="G61" s="80">
        <v>0</v>
      </c>
    </row>
    <row r="62" spans="1:7" s="9" customFormat="1" ht="25.5">
      <c r="A62" s="42"/>
      <c r="B62" s="48"/>
      <c r="C62" s="56"/>
      <c r="D62" s="56"/>
      <c r="E62" s="57" t="s">
        <v>94</v>
      </c>
      <c r="F62" s="80">
        <v>-138627.4</v>
      </c>
      <c r="G62" s="80">
        <v>0</v>
      </c>
    </row>
    <row r="63" spans="1:7" s="9" customFormat="1" ht="102">
      <c r="A63" s="42"/>
      <c r="B63" s="48"/>
      <c r="C63" s="56" t="s">
        <v>114</v>
      </c>
      <c r="D63" s="56"/>
      <c r="E63" s="57" t="s">
        <v>111</v>
      </c>
      <c r="F63" s="80">
        <v>28009.5</v>
      </c>
      <c r="G63" s="80">
        <v>57690.7</v>
      </c>
    </row>
    <row r="64" spans="1:7" s="9" customFormat="1" ht="38.25">
      <c r="A64" s="42"/>
      <c r="B64" s="48"/>
      <c r="C64" s="56"/>
      <c r="D64" s="56">
        <v>400</v>
      </c>
      <c r="E64" s="57" t="s">
        <v>67</v>
      </c>
      <c r="F64" s="80">
        <v>28009.5</v>
      </c>
      <c r="G64" s="80">
        <v>57690.7</v>
      </c>
    </row>
    <row r="65" spans="1:7" s="9" customFormat="1" ht="25.5">
      <c r="A65" s="42"/>
      <c r="B65" s="48"/>
      <c r="C65" s="56"/>
      <c r="D65" s="56"/>
      <c r="E65" s="57" t="s">
        <v>94</v>
      </c>
      <c r="F65" s="80">
        <v>28009.5</v>
      </c>
      <c r="G65" s="80">
        <v>57690.7</v>
      </c>
    </row>
    <row r="66" spans="1:7" s="9" customFormat="1" ht="51">
      <c r="A66" s="42"/>
      <c r="B66" s="48"/>
      <c r="C66" s="56" t="s">
        <v>120</v>
      </c>
      <c r="D66" s="56"/>
      <c r="E66" s="57" t="s">
        <v>118</v>
      </c>
      <c r="F66" s="80">
        <v>106524.2</v>
      </c>
      <c r="G66" s="80">
        <v>106524.2</v>
      </c>
    </row>
    <row r="67" spans="1:7" s="9" customFormat="1" ht="76.5">
      <c r="A67" s="42"/>
      <c r="B67" s="48"/>
      <c r="C67" s="56" t="s">
        <v>119</v>
      </c>
      <c r="D67" s="56"/>
      <c r="E67" s="57" t="s">
        <v>121</v>
      </c>
      <c r="F67" s="80">
        <v>106524.2</v>
      </c>
      <c r="G67" s="80">
        <v>106524.2</v>
      </c>
    </row>
    <row r="68" spans="1:7" s="9" customFormat="1" ht="38.25">
      <c r="A68" s="42"/>
      <c r="B68" s="48"/>
      <c r="C68" s="56"/>
      <c r="D68" s="56">
        <v>400</v>
      </c>
      <c r="E68" s="57" t="s">
        <v>67</v>
      </c>
      <c r="F68" s="80">
        <v>106524.2</v>
      </c>
      <c r="G68" s="80">
        <v>106524.2</v>
      </c>
    </row>
    <row r="69" spans="1:7" s="9" customFormat="1" ht="25.5">
      <c r="A69" s="42"/>
      <c r="B69" s="48"/>
      <c r="C69" s="56"/>
      <c r="D69" s="56"/>
      <c r="E69" s="57" t="s">
        <v>94</v>
      </c>
      <c r="F69" s="80">
        <v>106524.2</v>
      </c>
      <c r="G69" s="80">
        <v>106524.2</v>
      </c>
    </row>
    <row r="70" spans="1:7" s="9" customFormat="1" ht="12.75">
      <c r="A70" s="42"/>
      <c r="B70" s="40" t="s">
        <v>48</v>
      </c>
      <c r="C70" s="40"/>
      <c r="D70" s="55"/>
      <c r="E70" s="58" t="s">
        <v>49</v>
      </c>
      <c r="F70" s="80">
        <v>0</v>
      </c>
      <c r="G70" s="80">
        <v>417189.20000000007</v>
      </c>
    </row>
    <row r="71" spans="1:7" s="9" customFormat="1" ht="25.5">
      <c r="A71" s="42"/>
      <c r="B71" s="48"/>
      <c r="C71" s="48" t="s">
        <v>5</v>
      </c>
      <c r="D71" s="48"/>
      <c r="E71" s="59" t="s">
        <v>97</v>
      </c>
      <c r="F71" s="80">
        <v>0</v>
      </c>
      <c r="G71" s="80">
        <v>417189.20000000007</v>
      </c>
    </row>
    <row r="72" spans="1:7" s="9" customFormat="1" ht="25.5" customHeight="1">
      <c r="A72" s="42"/>
      <c r="B72" s="48"/>
      <c r="C72" s="40" t="s">
        <v>8</v>
      </c>
      <c r="D72" s="50"/>
      <c r="E72" s="58" t="s">
        <v>68</v>
      </c>
      <c r="F72" s="80">
        <v>0</v>
      </c>
      <c r="G72" s="80">
        <v>417189.20000000007</v>
      </c>
    </row>
    <row r="73" spans="1:7" s="31" customFormat="1" ht="42" customHeight="1">
      <c r="A73" s="39"/>
      <c r="B73" s="45"/>
      <c r="C73" s="63" t="s">
        <v>86</v>
      </c>
      <c r="D73" s="63"/>
      <c r="E73" s="44" t="s">
        <v>69</v>
      </c>
      <c r="F73" s="49">
        <v>-129334.8</v>
      </c>
      <c r="G73" s="49">
        <v>277258.6000000001</v>
      </c>
    </row>
    <row r="74" spans="1:7" s="31" customFormat="1" ht="102">
      <c r="A74" s="39"/>
      <c r="B74" s="45"/>
      <c r="C74" s="63" t="s">
        <v>115</v>
      </c>
      <c r="D74" s="43"/>
      <c r="E74" s="44" t="s">
        <v>116</v>
      </c>
      <c r="F74" s="49">
        <v>-129334.8</v>
      </c>
      <c r="G74" s="49">
        <v>0</v>
      </c>
    </row>
    <row r="75" spans="1:7" s="31" customFormat="1" ht="38.25">
      <c r="A75" s="39"/>
      <c r="B75" s="45"/>
      <c r="C75" s="63"/>
      <c r="D75" s="43" t="s">
        <v>20</v>
      </c>
      <c r="E75" s="44" t="s">
        <v>67</v>
      </c>
      <c r="F75" s="49">
        <v>-129334.8</v>
      </c>
      <c r="G75" s="49">
        <v>0</v>
      </c>
    </row>
    <row r="76" spans="1:7" s="31" customFormat="1" ht="12.75">
      <c r="A76" s="39"/>
      <c r="B76" s="45"/>
      <c r="C76" s="63"/>
      <c r="D76" s="43"/>
      <c r="E76" s="44" t="s">
        <v>95</v>
      </c>
      <c r="F76" s="49">
        <v>-129334.8</v>
      </c>
      <c r="G76" s="80">
        <v>0</v>
      </c>
    </row>
    <row r="77" spans="1:7" s="31" customFormat="1" ht="51">
      <c r="A77" s="39"/>
      <c r="B77" s="45"/>
      <c r="C77" s="63" t="s">
        <v>122</v>
      </c>
      <c r="D77" s="43"/>
      <c r="E77" s="44" t="s">
        <v>118</v>
      </c>
      <c r="F77" s="80">
        <v>129334.8</v>
      </c>
      <c r="G77" s="80">
        <v>129334.8</v>
      </c>
    </row>
    <row r="78" spans="1:7" s="31" customFormat="1" ht="25.5">
      <c r="A78" s="39"/>
      <c r="B78" s="45"/>
      <c r="C78" s="63" t="s">
        <v>124</v>
      </c>
      <c r="D78" s="43"/>
      <c r="E78" s="44" t="s">
        <v>123</v>
      </c>
      <c r="F78" s="80">
        <v>129334.8</v>
      </c>
      <c r="G78" s="80">
        <v>129334.8</v>
      </c>
    </row>
    <row r="79" spans="1:7" s="31" customFormat="1" ht="38.25">
      <c r="A79" s="39"/>
      <c r="B79" s="45"/>
      <c r="C79" s="63"/>
      <c r="D79" s="43" t="s">
        <v>20</v>
      </c>
      <c r="E79" s="44" t="s">
        <v>67</v>
      </c>
      <c r="F79" s="80">
        <v>129334.8</v>
      </c>
      <c r="G79" s="80">
        <v>129334.8</v>
      </c>
    </row>
    <row r="80" spans="1:7" s="31" customFormat="1" ht="12.75">
      <c r="A80" s="39"/>
      <c r="B80" s="45"/>
      <c r="C80" s="63"/>
      <c r="D80" s="43"/>
      <c r="E80" s="44" t="s">
        <v>95</v>
      </c>
      <c r="F80" s="49">
        <v>129334.8</v>
      </c>
      <c r="G80" s="80">
        <v>129334.8</v>
      </c>
    </row>
    <row r="81" spans="1:7" s="9" customFormat="1" ht="12.75">
      <c r="A81" s="42"/>
      <c r="B81" s="84" t="s">
        <v>50</v>
      </c>
      <c r="C81" s="40"/>
      <c r="D81" s="83"/>
      <c r="E81" s="85" t="s">
        <v>53</v>
      </c>
      <c r="F81" s="86">
        <v>14744.199999999997</v>
      </c>
      <c r="G81" s="86">
        <v>106334.00000000001</v>
      </c>
    </row>
    <row r="82" spans="1:7" s="8" customFormat="1" ht="12.75">
      <c r="A82" s="42"/>
      <c r="B82" s="40" t="s">
        <v>51</v>
      </c>
      <c r="C82" s="50"/>
      <c r="D82" s="50"/>
      <c r="E82" s="82" t="s">
        <v>52</v>
      </c>
      <c r="F82" s="23">
        <v>14744.199999999997</v>
      </c>
      <c r="G82" s="23">
        <v>101546.50000000001</v>
      </c>
    </row>
    <row r="83" spans="1:7" s="9" customFormat="1" ht="25.5">
      <c r="A83" s="42"/>
      <c r="B83" s="81"/>
      <c r="C83" s="40" t="s">
        <v>3</v>
      </c>
      <c r="D83" s="40"/>
      <c r="E83" s="41" t="s">
        <v>98</v>
      </c>
      <c r="F83" s="23">
        <v>14744.199999999997</v>
      </c>
      <c r="G83" s="23">
        <v>101546.50000000001</v>
      </c>
    </row>
    <row r="84" spans="1:7" s="9" customFormat="1" ht="38.25">
      <c r="A84" s="42"/>
      <c r="B84" s="88"/>
      <c r="C84" s="40" t="s">
        <v>4</v>
      </c>
      <c r="D84" s="40"/>
      <c r="E84" s="46" t="s">
        <v>107</v>
      </c>
      <c r="F84" s="23">
        <v>14744.199999999997</v>
      </c>
      <c r="G84" s="23">
        <v>101546.50000000001</v>
      </c>
    </row>
    <row r="85" spans="1:7" s="31" customFormat="1" ht="40.5" customHeight="1">
      <c r="A85" s="39"/>
      <c r="B85" s="45"/>
      <c r="C85" s="63" t="s">
        <v>2</v>
      </c>
      <c r="D85" s="63"/>
      <c r="E85" s="44" t="s">
        <v>69</v>
      </c>
      <c r="F85" s="49">
        <v>14744.199999999997</v>
      </c>
      <c r="G85" s="49">
        <v>100701.40000000001</v>
      </c>
    </row>
    <row r="86" spans="1:7" s="9" customFormat="1" ht="51">
      <c r="A86" s="42"/>
      <c r="B86" s="88"/>
      <c r="C86" s="40" t="s">
        <v>61</v>
      </c>
      <c r="D86" s="88"/>
      <c r="E86" s="46" t="s">
        <v>91</v>
      </c>
      <c r="F86" s="23">
        <v>14744.199999999997</v>
      </c>
      <c r="G86" s="23">
        <v>96901.40000000001</v>
      </c>
    </row>
    <row r="87" spans="1:7" s="9" customFormat="1" ht="38.25">
      <c r="A87" s="42"/>
      <c r="B87" s="88"/>
      <c r="C87" s="88"/>
      <c r="D87" s="40" t="s">
        <v>20</v>
      </c>
      <c r="E87" s="51" t="s">
        <v>67</v>
      </c>
      <c r="F87" s="86">
        <v>14744.199999999997</v>
      </c>
      <c r="G87" s="80">
        <v>96901.40000000001</v>
      </c>
    </row>
    <row r="88" spans="1:7" s="2" customFormat="1" ht="30">
      <c r="A88" s="38" t="s">
        <v>79</v>
      </c>
      <c r="B88" s="40"/>
      <c r="C88" s="40"/>
      <c r="D88" s="40"/>
      <c r="E88" s="54" t="s">
        <v>80</v>
      </c>
      <c r="F88" s="140">
        <v>9997.9</v>
      </c>
      <c r="G88" s="140">
        <v>903661.3</v>
      </c>
    </row>
    <row r="89" spans="1:7" s="2" customFormat="1" ht="15">
      <c r="A89" s="38"/>
      <c r="B89" s="60" t="s">
        <v>40</v>
      </c>
      <c r="C89" s="60"/>
      <c r="D89" s="60"/>
      <c r="E89" s="61" t="s">
        <v>41</v>
      </c>
      <c r="F89" s="49">
        <v>9997.9</v>
      </c>
      <c r="G89" s="49">
        <v>719791.4</v>
      </c>
    </row>
    <row r="90" spans="1:7" s="2" customFormat="1" ht="15">
      <c r="A90" s="38"/>
      <c r="B90" s="48" t="s">
        <v>81</v>
      </c>
      <c r="C90" s="48"/>
      <c r="D90" s="48"/>
      <c r="E90" s="32" t="s">
        <v>82</v>
      </c>
      <c r="F90" s="49">
        <v>9997.9</v>
      </c>
      <c r="G90" s="49">
        <v>719791.4</v>
      </c>
    </row>
    <row r="91" spans="1:7" s="2" customFormat="1" ht="25.5">
      <c r="A91" s="38"/>
      <c r="B91" s="25"/>
      <c r="C91" s="40" t="s">
        <v>73</v>
      </c>
      <c r="D91" s="63"/>
      <c r="E91" s="62" t="s">
        <v>99</v>
      </c>
      <c r="F91" s="80">
        <v>9997.9</v>
      </c>
      <c r="G91" s="80">
        <v>719791.4</v>
      </c>
    </row>
    <row r="92" spans="1:7" s="2" customFormat="1" ht="25.5">
      <c r="A92" s="38"/>
      <c r="B92" s="48"/>
      <c r="C92" s="48" t="s">
        <v>74</v>
      </c>
      <c r="D92" s="48"/>
      <c r="E92" s="32" t="s">
        <v>83</v>
      </c>
      <c r="F92" s="49">
        <v>9997.9</v>
      </c>
      <c r="G92" s="49">
        <v>719791.4</v>
      </c>
    </row>
    <row r="93" spans="1:7" s="2" customFormat="1" ht="25.5">
      <c r="A93" s="38"/>
      <c r="B93" s="48"/>
      <c r="C93" s="48" t="s">
        <v>75</v>
      </c>
      <c r="D93" s="48"/>
      <c r="E93" s="53" t="s">
        <v>76</v>
      </c>
      <c r="F93" s="49">
        <v>9997.9</v>
      </c>
      <c r="G93" s="49">
        <v>599539.5</v>
      </c>
    </row>
    <row r="94" spans="1:7" s="2" customFormat="1" ht="63.75">
      <c r="A94" s="38"/>
      <c r="B94" s="48"/>
      <c r="C94" s="48" t="s">
        <v>126</v>
      </c>
      <c r="D94" s="63"/>
      <c r="E94" s="41" t="s">
        <v>62</v>
      </c>
      <c r="F94" s="80">
        <v>9997.9</v>
      </c>
      <c r="G94" s="80">
        <v>9997.9</v>
      </c>
    </row>
    <row r="95" spans="1:7" s="2" customFormat="1" ht="32.25" customHeight="1">
      <c r="A95" s="38"/>
      <c r="B95" s="48"/>
      <c r="C95" s="48"/>
      <c r="D95" s="63" t="s">
        <v>15</v>
      </c>
      <c r="E95" s="41" t="s">
        <v>63</v>
      </c>
      <c r="F95" s="80">
        <v>9997.9</v>
      </c>
      <c r="G95" s="80">
        <v>9997.9</v>
      </c>
    </row>
    <row r="96" spans="1:7" s="135" customFormat="1" ht="3.75" customHeight="1">
      <c r="A96" s="129"/>
      <c r="B96" s="130"/>
      <c r="C96" s="131"/>
      <c r="D96" s="132"/>
      <c r="E96" s="133"/>
      <c r="F96" s="134"/>
      <c r="G96" s="134"/>
    </row>
    <row r="97" spans="1:7" s="2" customFormat="1" ht="15.75">
      <c r="A97" s="88"/>
      <c r="B97" s="88"/>
      <c r="C97" s="88"/>
      <c r="D97" s="88"/>
      <c r="E97" s="89" t="s">
        <v>87</v>
      </c>
      <c r="F97" s="90">
        <v>675.1000000000113</v>
      </c>
      <c r="G97" s="90">
        <v>6634761.7</v>
      </c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  <row r="141" ht="12.75">
      <c r="E141" s="7"/>
    </row>
    <row r="142" ht="12.75">
      <c r="E142" s="7"/>
    </row>
    <row r="143" ht="12.75">
      <c r="E143" s="7"/>
    </row>
    <row r="144" ht="12.75">
      <c r="E144" s="7"/>
    </row>
    <row r="145" ht="12.75">
      <c r="E145" s="7"/>
    </row>
    <row r="146" ht="12.75">
      <c r="E146" s="7"/>
    </row>
    <row r="147" ht="12.75">
      <c r="E147" s="7"/>
    </row>
    <row r="148" ht="12.75">
      <c r="E148" s="7"/>
    </row>
    <row r="149" ht="12.75">
      <c r="E149" s="7"/>
    </row>
    <row r="150" ht="12.75">
      <c r="E150" s="7"/>
    </row>
    <row r="151" ht="12.75">
      <c r="E151" s="7"/>
    </row>
    <row r="152" ht="12.75">
      <c r="E152" s="7"/>
    </row>
    <row r="153" ht="12.75">
      <c r="E153" s="7"/>
    </row>
    <row r="154" ht="12.75">
      <c r="E154" s="7"/>
    </row>
    <row r="155" ht="12.75">
      <c r="E155" s="7"/>
    </row>
    <row r="156" ht="12.75">
      <c r="E156" s="7"/>
    </row>
    <row r="157" ht="12.75">
      <c r="E157" s="7"/>
    </row>
    <row r="158" ht="12.75">
      <c r="E158" s="7"/>
    </row>
    <row r="159" ht="12.75">
      <c r="E159" s="7"/>
    </row>
    <row r="160" ht="12.75">
      <c r="E160" s="7"/>
    </row>
    <row r="161" ht="12.75">
      <c r="E161" s="7"/>
    </row>
    <row r="162" ht="12.75">
      <c r="E162" s="7"/>
    </row>
    <row r="163" ht="12.75">
      <c r="E163" s="7"/>
    </row>
    <row r="164" ht="12.75">
      <c r="E164" s="7"/>
    </row>
    <row r="165" ht="12.75">
      <c r="E165" s="7"/>
    </row>
    <row r="166" ht="12.75">
      <c r="E166" s="7"/>
    </row>
    <row r="167" ht="12.75">
      <c r="E167" s="7"/>
    </row>
  </sheetData>
  <sheetProtection/>
  <autoFilter ref="A13:J95"/>
  <mergeCells count="8">
    <mergeCell ref="A11:A12"/>
    <mergeCell ref="B11:B12"/>
    <mergeCell ref="C11:C12"/>
    <mergeCell ref="D11:D12"/>
    <mergeCell ref="E11:E12"/>
    <mergeCell ref="A8:G8"/>
    <mergeCell ref="A9:G9"/>
    <mergeCell ref="F11:G11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300</cp:lastModifiedBy>
  <cp:lastPrinted>2019-04-24T06:12:49Z</cp:lastPrinted>
  <dcterms:created xsi:type="dcterms:W3CDTF">2005-09-01T09:08:31Z</dcterms:created>
  <dcterms:modified xsi:type="dcterms:W3CDTF">2019-04-24T06:12:50Z</dcterms:modified>
  <cp:category/>
  <cp:version/>
  <cp:contentType/>
  <cp:contentStatus/>
</cp:coreProperties>
</file>