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6" windowWidth="19320" windowHeight="8160" activeTab="0"/>
  </bookViews>
  <sheets>
    <sheet name="прогр. 2020-2021" sheetId="1" r:id="rId1"/>
    <sheet name="вед 2020-2021" sheetId="2" r:id="rId2"/>
  </sheets>
  <definedNames>
    <definedName name="_xlnm._FilterDatabase" localSheetId="1" hidden="1">'вед 2020-2021'!$A$12:$J$54</definedName>
    <definedName name="_xlnm._FilterDatabase" localSheetId="0" hidden="1">'прогр. 2020-2021'!$A$12:$HB$37</definedName>
    <definedName name="_xlnm.Print_Titles" localSheetId="1">'вед 2020-2021'!$9:$12</definedName>
    <definedName name="_xlnm.Print_Titles" localSheetId="0">'прогр. 2020-2021'!$9:$12</definedName>
    <definedName name="_xlnm.Print_Area" localSheetId="1">'вед 2020-2021'!$A$1:$I$56</definedName>
    <definedName name="_xlnm.Print_Area" localSheetId="0">'прогр. 2020-2021'!$A$1:$G$39</definedName>
  </definedNames>
  <calcPr fullCalcOnLoad="1"/>
</workbook>
</file>

<file path=xl/sharedStrings.xml><?xml version="1.0" encoding="utf-8"?>
<sst xmlns="http://schemas.openxmlformats.org/spreadsheetml/2006/main" count="175" uniqueCount="93">
  <si>
    <t>0500</t>
  </si>
  <si>
    <t>Жилищно-коммунальное хозяйство</t>
  </si>
  <si>
    <t>0501</t>
  </si>
  <si>
    <t>Жилищное хозяйство</t>
  </si>
  <si>
    <t>08 0 00 00000</t>
  </si>
  <si>
    <t>Основное мероприятие "Развитие инфраструктуры объектов муниципальной собственности"</t>
  </si>
  <si>
    <t>400</t>
  </si>
  <si>
    <t>Капитальные вложения в объекты государственной (муниципальной) собственности</t>
  </si>
  <si>
    <t>948</t>
  </si>
  <si>
    <t>Управление благоустройства администрации города Березники</t>
  </si>
  <si>
    <t>08 2 00 00000</t>
  </si>
  <si>
    <t>Подпрограмма "Совершенствование и развитие сети автомобильных дорог"</t>
  </si>
  <si>
    <t>08 2 01 00000</t>
  </si>
  <si>
    <t>Основное мероприятие "Организация дорожной деятельности"</t>
  </si>
  <si>
    <t>08 2 02 00000</t>
  </si>
  <si>
    <t>ИТОГО</t>
  </si>
  <si>
    <t>тыс. руб.</t>
  </si>
  <si>
    <t xml:space="preserve"> тыс. руб. </t>
  </si>
  <si>
    <t>ВСЕГО РАСХОДОВ</t>
  </si>
  <si>
    <t>Приложение 4</t>
  </si>
  <si>
    <t xml:space="preserve">к решению Березниковской городской Думы </t>
  </si>
  <si>
    <t xml:space="preserve">Приложение 6 </t>
  </si>
  <si>
    <t>1</t>
  </si>
  <si>
    <t>2</t>
  </si>
  <si>
    <t>3</t>
  </si>
  <si>
    <t>4</t>
  </si>
  <si>
    <t>6</t>
  </si>
  <si>
    <t>7</t>
  </si>
  <si>
    <t>08 2 01 19310</t>
  </si>
  <si>
    <t>12 3 01 00300</t>
  </si>
  <si>
    <t>Закупка товаров, работ и услуг для обеспечения государственных (муниципальных) нужд</t>
  </si>
  <si>
    <t>Приспособление объекта культурного наследия регионального значения "Кинотеатр "Авангард", для современного использования (культурно-деловой центр)</t>
  </si>
  <si>
    <t>изменения</t>
  </si>
  <si>
    <t>с учетом изменений</t>
  </si>
  <si>
    <t>сумма</t>
  </si>
  <si>
    <t>8</t>
  </si>
  <si>
    <t>9</t>
  </si>
  <si>
    <t>2020</t>
  </si>
  <si>
    <t>08 2 02 ST040</t>
  </si>
  <si>
    <t xml:space="preserve"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</t>
  </si>
  <si>
    <t>Культура</t>
  </si>
  <si>
    <t>03 1 05 00000</t>
  </si>
  <si>
    <t>03 1 05 44060</t>
  </si>
  <si>
    <t>03 2 03 00000</t>
  </si>
  <si>
    <t>03 2 03 44480</t>
  </si>
  <si>
    <t>Реконструкция нежилого здания под размещение МБУДО "ШТБ"</t>
  </si>
  <si>
    <t>Ведомство</t>
  </si>
  <si>
    <t>Раздел, подраздел</t>
  </si>
  <si>
    <t>Целевая статья</t>
  </si>
  <si>
    <t>Вид расходов</t>
  </si>
  <si>
    <t>Наименование расходов</t>
  </si>
  <si>
    <t>0700</t>
  </si>
  <si>
    <t>Образование</t>
  </si>
  <si>
    <t>0703</t>
  </si>
  <si>
    <t>Дополнительное образование детей</t>
  </si>
  <si>
    <t>03 0 00 00000</t>
  </si>
  <si>
    <t>03 2 00 00000</t>
  </si>
  <si>
    <t>Подпрограмма "Развитие художественного образования и поддержка талантливых детей и молодежи"</t>
  </si>
  <si>
    <t>600</t>
  </si>
  <si>
    <t>Предоставление субсидий бюджетным, автономным учреждениям и иным некоммерческим организациям</t>
  </si>
  <si>
    <t>Обеспечение деятельности (оказание услуг, выполнение работ) муниципальных учреждений (организаций)</t>
  </si>
  <si>
    <t>0800</t>
  </si>
  <si>
    <t>Культура, кинематография</t>
  </si>
  <si>
    <t>0801</t>
  </si>
  <si>
    <t>03 1 00 00000</t>
  </si>
  <si>
    <t>200</t>
  </si>
  <si>
    <t>928</t>
  </si>
  <si>
    <t>Управление имущественных и земельных отношений администрации города Березники</t>
  </si>
  <si>
    <t>12 0 00 00000</t>
  </si>
  <si>
    <t>12 3 00 00000</t>
  </si>
  <si>
    <t>Подпрограмма "Эффективное управление муниципальным жилищным фондом"</t>
  </si>
  <si>
    <t>12 3 01 00000</t>
  </si>
  <si>
    <t>Основное мероприятие "Повышение безопасности и комфортности проживания граждан"</t>
  </si>
  <si>
    <t>Переселение граждан из жилых помещений, расположенных в многоквартирных аварийных домах, подлежащих сносу</t>
  </si>
  <si>
    <t>0400</t>
  </si>
  <si>
    <t>Национальная экономика</t>
  </si>
  <si>
    <t>934</t>
  </si>
  <si>
    <t>Администрация города Березники</t>
  </si>
  <si>
    <t>0409</t>
  </si>
  <si>
    <t>Дорожное хозяйство (дорожные фонды)</t>
  </si>
  <si>
    <t>на 2020-2021 годы</t>
  </si>
  <si>
    <t>2021</t>
  </si>
  <si>
    <t xml:space="preserve"> на 2020 - 2021 годы</t>
  </si>
  <si>
    <t>Муниципальная программа "Развитие сферы культуры"</t>
  </si>
  <si>
    <t>Муниципальная программа "Комплексное благоустройство территории"</t>
  </si>
  <si>
    <t>Муниципальная программа "Управление имуществом и земельными ресурсами"</t>
  </si>
  <si>
    <t>Подпрограмма "Сохранение и развитие культурного потенциала муниципального образования"</t>
  </si>
  <si>
    <t>12 3 01 00310</t>
  </si>
  <si>
    <t>Разбор (снос) зданий ветхих и аварийных домов</t>
  </si>
  <si>
    <t xml:space="preserve">Изменения по отдельным строкам распределения бюджетных ассигнований бюджета муниципального образования "Город Березники" по целевым статьям (муниципальным программам и непрограммным направлениям деятельности), группам видов  расходов классификации расходов бюджетов                                                                 </t>
  </si>
  <si>
    <t>Изменения по отдельным строкам ведомственной структуры расходов бюджета муниципального образования "Город Березники" (по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бюджетов)</t>
  </si>
  <si>
    <t>Реконструкция ул. Новосодовая от Чуртанского шоссе до поворота на мост через р. Кама</t>
  </si>
  <si>
    <t>от 29 мая 2019 г. № 586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</si>
</sst>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[Red]\-#,##0\ "/>
    <numFmt numFmtId="174" formatCode="_(* #,##0_);_(* \(#,##0\);_(* &quot;-&quot;_);_(@_)"/>
    <numFmt numFmtId="175" formatCode="_(&quot;$&quot;* #,##0_);_(&quot;$&quot;* \(#,##0\);_(&quot;$&quot;* &quot;-&quot;_);_(@_)"/>
    <numFmt numFmtId="176" formatCode="#,##0.0_ ;[Red]\-#,##0.0\ "/>
    <numFmt numFmtId="177" formatCode="#,##0.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b/>
      <sz val="12"/>
      <name val="Times New Roman CYR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2" fillId="0" borderId="0" xfId="57" applyNumberFormat="1" applyFont="1" applyFill="1" applyAlignment="1">
      <alignment horizontal="center"/>
      <protection/>
    </xf>
    <xf numFmtId="0" fontId="2" fillId="0" borderId="0" xfId="57" applyFont="1" applyFill="1" applyAlignment="1">
      <alignment vertical="center" wrapText="1"/>
      <protection/>
    </xf>
    <xf numFmtId="49" fontId="4" fillId="0" borderId="0" xfId="57" applyNumberFormat="1" applyFont="1" applyFill="1" applyAlignment="1">
      <alignment horizontal="center"/>
      <protection/>
    </xf>
    <xf numFmtId="49" fontId="3" fillId="0" borderId="10" xfId="57" applyNumberFormat="1" applyFont="1" applyFill="1" applyBorder="1" applyAlignment="1">
      <alignment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2" fillId="0" borderId="11" xfId="59" applyNumberFormat="1" applyFont="1" applyFill="1" applyBorder="1" applyAlignment="1">
      <alignment horizontal="center" vertical="top"/>
      <protection/>
    </xf>
    <xf numFmtId="49" fontId="2" fillId="0" borderId="11" xfId="57" applyNumberFormat="1" applyFont="1" applyFill="1" applyBorder="1" applyAlignment="1">
      <alignment horizontal="center" vertical="top"/>
      <protection/>
    </xf>
    <xf numFmtId="3" fontId="2" fillId="0" borderId="12" xfId="59" applyNumberFormat="1" applyFont="1" applyFill="1" applyBorder="1" applyAlignment="1">
      <alignment horizontal="left" vertical="top" wrapText="1"/>
      <protection/>
    </xf>
    <xf numFmtId="49" fontId="2" fillId="0" borderId="11" xfId="59" applyNumberFormat="1" applyFont="1" applyFill="1" applyBorder="1" applyAlignment="1">
      <alignment horizontal="center" vertical="top"/>
      <protection/>
    </xf>
    <xf numFmtId="3" fontId="2" fillId="0" borderId="11" xfId="59" applyNumberFormat="1" applyFont="1" applyFill="1" applyBorder="1" applyAlignment="1">
      <alignment vertical="top" wrapText="1"/>
      <protection/>
    </xf>
    <xf numFmtId="3" fontId="2" fillId="0" borderId="13" xfId="59" applyNumberFormat="1" applyFont="1" applyFill="1" applyBorder="1" applyAlignment="1">
      <alignment horizontal="left" vertical="top" wrapText="1"/>
      <protection/>
    </xf>
    <xf numFmtId="3" fontId="2" fillId="0" borderId="13" xfId="59" applyNumberFormat="1" applyFont="1" applyFill="1" applyBorder="1" applyAlignment="1">
      <alignment horizontal="left" vertical="top" wrapText="1"/>
      <protection/>
    </xf>
    <xf numFmtId="49" fontId="2" fillId="0" borderId="11" xfId="59" applyNumberFormat="1" applyFont="1" applyFill="1" applyBorder="1" applyAlignment="1">
      <alignment horizontal="center" vertical="top" wrapText="1"/>
      <protection/>
    </xf>
    <xf numFmtId="49" fontId="9" fillId="0" borderId="11" xfId="0" applyNumberFormat="1" applyFont="1" applyFill="1" applyBorder="1" applyAlignment="1">
      <alignment horizontal="center" vertical="top" wrapText="1"/>
    </xf>
    <xf numFmtId="49" fontId="2" fillId="0" borderId="11" xfId="58" applyNumberFormat="1" applyFont="1" applyFill="1" applyBorder="1" applyAlignment="1">
      <alignment horizontal="center" vertical="top"/>
      <protection/>
    </xf>
    <xf numFmtId="3" fontId="2" fillId="0" borderId="11" xfId="58" applyNumberFormat="1" applyFont="1" applyFill="1" applyBorder="1" applyAlignment="1">
      <alignment horizontal="left" vertical="top" wrapText="1"/>
      <protection/>
    </xf>
    <xf numFmtId="3" fontId="2" fillId="0" borderId="12" xfId="58" applyNumberFormat="1" applyFont="1" applyFill="1" applyBorder="1" applyAlignment="1">
      <alignment vertical="top" wrapText="1"/>
      <protection/>
    </xf>
    <xf numFmtId="0" fontId="0" fillId="0" borderId="0" xfId="0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49" fontId="6" fillId="0" borderId="0" xfId="56" applyNumberFormat="1" applyFont="1" applyFill="1" applyAlignment="1">
      <alignment horizontal="center" vertical="top"/>
      <protection/>
    </xf>
    <xf numFmtId="49" fontId="2" fillId="0" borderId="0" xfId="56" applyNumberFormat="1" applyFont="1" applyFill="1" applyAlignment="1">
      <alignment horizontal="center" vertical="top"/>
      <protection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49" fontId="2" fillId="0" borderId="11" xfId="58" applyNumberFormat="1" applyFont="1" applyFill="1" applyBorder="1" applyAlignment="1">
      <alignment horizontal="center" vertical="top"/>
      <protection/>
    </xf>
    <xf numFmtId="3" fontId="2" fillId="0" borderId="10" xfId="58" applyNumberFormat="1" applyFont="1" applyFill="1" applyBorder="1" applyAlignment="1">
      <alignment horizontal="left" vertical="top" wrapText="1"/>
      <protection/>
    </xf>
    <xf numFmtId="3" fontId="2" fillId="0" borderId="11" xfId="58" applyNumberFormat="1" applyFont="1" applyFill="1" applyBorder="1" applyAlignment="1">
      <alignment vertical="top" wrapText="1"/>
      <protection/>
    </xf>
    <xf numFmtId="3" fontId="2" fillId="0" borderId="11" xfId="58" applyNumberFormat="1" applyFont="1" applyFill="1" applyBorder="1" applyAlignment="1">
      <alignment vertical="top" wrapText="1"/>
      <protection/>
    </xf>
    <xf numFmtId="3" fontId="2" fillId="0" borderId="12" xfId="58" applyNumberFormat="1" applyFont="1" applyFill="1" applyBorder="1" applyAlignment="1">
      <alignment horizontal="left" vertical="top" wrapText="1"/>
      <protection/>
    </xf>
    <xf numFmtId="3" fontId="2" fillId="0" borderId="13" xfId="58" applyNumberFormat="1" applyFont="1" applyFill="1" applyBorder="1" applyAlignment="1">
      <alignment horizontal="left" vertical="top" wrapText="1"/>
      <protection/>
    </xf>
    <xf numFmtId="49" fontId="2" fillId="0" borderId="14" xfId="58" applyNumberFormat="1" applyFont="1" applyFill="1" applyBorder="1" applyAlignment="1">
      <alignment horizontal="center" vertical="top" wrapText="1"/>
      <protection/>
    </xf>
    <xf numFmtId="3" fontId="2" fillId="0" borderId="13" xfId="58" applyNumberFormat="1" applyFont="1" applyFill="1" applyBorder="1" applyAlignment="1">
      <alignment vertical="top" wrapText="1"/>
      <protection/>
    </xf>
    <xf numFmtId="3" fontId="2" fillId="0" borderId="14" xfId="58" applyNumberFormat="1" applyFont="1" applyFill="1" applyBorder="1" applyAlignment="1">
      <alignment horizontal="center" vertical="top" wrapText="1"/>
      <protection/>
    </xf>
    <xf numFmtId="3" fontId="2" fillId="0" borderId="13" xfId="58" applyNumberFormat="1" applyFont="1" applyFill="1" applyBorder="1" applyAlignment="1">
      <alignment horizontal="left" vertical="top" wrapText="1"/>
      <protection/>
    </xf>
    <xf numFmtId="3" fontId="2" fillId="0" borderId="13" xfId="58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vertical="top"/>
    </xf>
    <xf numFmtId="0" fontId="7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0" borderId="0" xfId="0" applyFont="1" applyFill="1" applyAlignment="1">
      <alignment vertical="top"/>
    </xf>
    <xf numFmtId="49" fontId="2" fillId="0" borderId="11" xfId="58" applyNumberFormat="1" applyFont="1" applyFill="1" applyBorder="1" applyAlignment="1">
      <alignment horizontal="center" vertical="top" wrapText="1"/>
      <protection/>
    </xf>
    <xf numFmtId="3" fontId="2" fillId="0" borderId="12" xfId="58" applyNumberFormat="1" applyFont="1" applyFill="1" applyBorder="1" applyAlignment="1">
      <alignment vertical="top" wrapText="1"/>
      <protection/>
    </xf>
    <xf numFmtId="0" fontId="2" fillId="0" borderId="0" xfId="56" applyFont="1" applyFill="1" applyAlignment="1">
      <alignment vertical="top" wrapText="1"/>
      <protection/>
    </xf>
    <xf numFmtId="0" fontId="0" fillId="0" borderId="0" xfId="0" applyFont="1" applyAlignment="1">
      <alignment vertical="top"/>
    </xf>
    <xf numFmtId="0" fontId="0" fillId="0" borderId="11" xfId="0" applyFont="1" applyFill="1" applyBorder="1" applyAlignment="1">
      <alignment vertical="top"/>
    </xf>
    <xf numFmtId="49" fontId="12" fillId="0" borderId="11" xfId="58" applyNumberFormat="1" applyFont="1" applyFill="1" applyBorder="1" applyAlignment="1">
      <alignment horizontal="center" vertical="top"/>
      <protection/>
    </xf>
    <xf numFmtId="3" fontId="12" fillId="0" borderId="13" xfId="58" applyNumberFormat="1" applyFont="1" applyFill="1" applyBorder="1" applyAlignment="1">
      <alignment vertical="top" wrapText="1"/>
      <protection/>
    </xf>
    <xf numFmtId="49" fontId="13" fillId="0" borderId="11" xfId="56" applyNumberFormat="1" applyFont="1" applyFill="1" applyBorder="1" applyAlignment="1">
      <alignment horizontal="center" vertical="center" wrapText="1"/>
      <protection/>
    </xf>
    <xf numFmtId="0" fontId="13" fillId="0" borderId="13" xfId="56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vertical="top"/>
    </xf>
    <xf numFmtId="49" fontId="13" fillId="0" borderId="11" xfId="57" applyNumberFormat="1" applyFont="1" applyFill="1" applyBorder="1" applyAlignment="1">
      <alignment horizontal="center" vertical="center" wrapText="1"/>
      <protection/>
    </xf>
    <xf numFmtId="49" fontId="13" fillId="0" borderId="14" xfId="57" applyNumberFormat="1" applyFont="1" applyFill="1" applyBorder="1" applyAlignment="1">
      <alignment horizontal="center" vertical="center" wrapText="1"/>
      <protection/>
    </xf>
    <xf numFmtId="0" fontId="13" fillId="0" borderId="12" xfId="57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0" fontId="11" fillId="0" borderId="0" xfId="0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72" fontId="2" fillId="0" borderId="11" xfId="57" applyNumberFormat="1" applyFont="1" applyFill="1" applyBorder="1" applyAlignment="1">
      <alignment horizontal="center" vertical="top"/>
      <protection/>
    </xf>
    <xf numFmtId="172" fontId="2" fillId="0" borderId="11" xfId="57" applyNumberFormat="1" applyFont="1" applyFill="1" applyBorder="1" applyAlignment="1">
      <alignment horizontal="center" vertical="top"/>
      <protection/>
    </xf>
    <xf numFmtId="49" fontId="2" fillId="0" borderId="14" xfId="59" applyNumberFormat="1" applyFont="1" applyFill="1" applyBorder="1" applyAlignment="1">
      <alignment horizontal="center" vertical="top" wrapText="1"/>
      <protection/>
    </xf>
    <xf numFmtId="172" fontId="9" fillId="0" borderId="11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3" fontId="2" fillId="0" borderId="10" xfId="59" applyNumberFormat="1" applyFont="1" applyFill="1" applyBorder="1" applyAlignment="1">
      <alignment horizontal="left" vertical="top" wrapText="1"/>
      <protection/>
    </xf>
    <xf numFmtId="3" fontId="2" fillId="0" borderId="13" xfId="59" applyNumberFormat="1" applyFont="1" applyFill="1" applyBorder="1" applyAlignment="1">
      <alignment vertical="top" wrapText="1"/>
      <protection/>
    </xf>
    <xf numFmtId="3" fontId="2" fillId="0" borderId="11" xfId="59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/>
    </xf>
    <xf numFmtId="49" fontId="2" fillId="0" borderId="11" xfId="59" applyNumberFormat="1" applyFont="1" applyFill="1" applyBorder="1" applyAlignment="1">
      <alignment horizontal="center" vertical="top" wrapText="1"/>
      <protection/>
    </xf>
    <xf numFmtId="3" fontId="2" fillId="0" borderId="11" xfId="59" applyNumberFormat="1" applyFont="1" applyFill="1" applyBorder="1" applyAlignment="1">
      <alignment horizontal="left" vertical="top" wrapText="1"/>
      <protection/>
    </xf>
    <xf numFmtId="3" fontId="2" fillId="0" borderId="11" xfId="59" applyNumberFormat="1" applyFont="1" applyFill="1" applyBorder="1" applyAlignment="1">
      <alignment vertical="top" wrapText="1"/>
      <protection/>
    </xf>
    <xf numFmtId="3" fontId="2" fillId="0" borderId="12" xfId="59" applyNumberFormat="1" applyFont="1" applyFill="1" applyBorder="1" applyAlignment="1">
      <alignment vertical="top" wrapText="1"/>
      <protection/>
    </xf>
    <xf numFmtId="49" fontId="2" fillId="0" borderId="11" xfId="57" applyNumberFormat="1" applyFont="1" applyFill="1" applyBorder="1" applyAlignment="1">
      <alignment horizontal="center" vertical="top" wrapText="1"/>
      <protection/>
    </xf>
    <xf numFmtId="49" fontId="5" fillId="0" borderId="11" xfId="57" applyNumberFormat="1" applyFont="1" applyFill="1" applyBorder="1" applyAlignment="1">
      <alignment horizontal="center" vertical="top"/>
      <protection/>
    </xf>
    <xf numFmtId="3" fontId="5" fillId="0" borderId="11" xfId="59" applyNumberFormat="1" applyFont="1" applyFill="1" applyBorder="1" applyAlignment="1">
      <alignment vertical="top" wrapText="1"/>
      <protection/>
    </xf>
    <xf numFmtId="49" fontId="5" fillId="0" borderId="11" xfId="59" applyNumberFormat="1" applyFont="1" applyFill="1" applyBorder="1" applyAlignment="1">
      <alignment horizontal="center" vertical="top"/>
      <protection/>
    </xf>
    <xf numFmtId="3" fontId="5" fillId="0" borderId="11" xfId="59" applyNumberFormat="1" applyFont="1" applyFill="1" applyBorder="1" applyAlignment="1">
      <alignment horizontal="center" vertical="top" wrapText="1"/>
      <protection/>
    </xf>
    <xf numFmtId="3" fontId="2" fillId="0" borderId="11" xfId="59" applyNumberFormat="1" applyFont="1" applyFill="1" applyBorder="1" applyAlignment="1">
      <alignment horizontal="left" vertical="top" wrapText="1"/>
      <protection/>
    </xf>
    <xf numFmtId="3" fontId="2" fillId="0" borderId="12" xfId="59" applyNumberFormat="1" applyFont="1" applyFill="1" applyBorder="1" applyAlignment="1">
      <alignment vertical="top" wrapText="1"/>
      <protection/>
    </xf>
    <xf numFmtId="172" fontId="9" fillId="0" borderId="11" xfId="57" applyNumberFormat="1" applyFont="1" applyFill="1" applyBorder="1" applyAlignment="1">
      <alignment horizontal="center" vertical="top"/>
      <protection/>
    </xf>
    <xf numFmtId="3" fontId="2" fillId="0" borderId="14" xfId="59" applyNumberFormat="1" applyFont="1" applyFill="1" applyBorder="1" applyAlignment="1">
      <alignment vertical="top" wrapText="1"/>
      <protection/>
    </xf>
    <xf numFmtId="49" fontId="2" fillId="0" borderId="11" xfId="57" applyNumberFormat="1" applyFont="1" applyFill="1" applyBorder="1" applyAlignment="1">
      <alignment horizontal="center" vertical="top" wrapText="1"/>
      <protection/>
    </xf>
    <xf numFmtId="49" fontId="2" fillId="0" borderId="11" xfId="57" applyNumberFormat="1" applyFont="1" applyFill="1" applyBorder="1" applyAlignment="1">
      <alignment horizontal="center" vertical="top" textRotation="90" wrapText="1"/>
      <protection/>
    </xf>
    <xf numFmtId="173" fontId="2" fillId="0" borderId="13" xfId="59" applyNumberFormat="1" applyFont="1" applyFill="1" applyBorder="1" applyAlignment="1">
      <alignment vertical="top" wrapText="1"/>
      <protection/>
    </xf>
    <xf numFmtId="49" fontId="2" fillId="0" borderId="11" xfId="57" applyNumberFormat="1" applyFont="1" applyFill="1" applyBorder="1" applyAlignment="1">
      <alignment horizontal="center" vertical="top" textRotation="90" wrapText="1"/>
      <protection/>
    </xf>
    <xf numFmtId="173" fontId="2" fillId="0" borderId="11" xfId="59" applyNumberFormat="1" applyFont="1" applyFill="1" applyBorder="1" applyAlignment="1">
      <alignment vertical="top" wrapText="1"/>
      <protection/>
    </xf>
    <xf numFmtId="173" fontId="2" fillId="0" borderId="11" xfId="59" applyNumberFormat="1" applyFont="1" applyFill="1" applyBorder="1" applyAlignment="1">
      <alignment vertical="top" wrapText="1"/>
      <protection/>
    </xf>
    <xf numFmtId="3" fontId="12" fillId="0" borderId="11" xfId="59" applyNumberFormat="1" applyFont="1" applyFill="1" applyBorder="1" applyAlignment="1">
      <alignment horizontal="right" vertical="top" wrapText="1"/>
      <protection/>
    </xf>
    <xf numFmtId="172" fontId="12" fillId="0" borderId="11" xfId="57" applyNumberFormat="1" applyFont="1" applyFill="1" applyBorder="1" applyAlignment="1">
      <alignment horizontal="center" vertical="top"/>
      <protection/>
    </xf>
    <xf numFmtId="172" fontId="2" fillId="0" borderId="11" xfId="56" applyNumberFormat="1" applyFont="1" applyFill="1" applyBorder="1" applyAlignment="1">
      <alignment horizontal="center" vertical="top"/>
      <protection/>
    </xf>
    <xf numFmtId="172" fontId="2" fillId="0" borderId="11" xfId="56" applyNumberFormat="1" applyFont="1" applyFill="1" applyBorder="1" applyAlignment="1">
      <alignment horizontal="center" vertical="top"/>
      <protection/>
    </xf>
    <xf numFmtId="172" fontId="9" fillId="0" borderId="0" xfId="0" applyNumberFormat="1" applyFont="1" applyFill="1" applyAlignment="1">
      <alignment horizontal="right" vertical="top"/>
    </xf>
    <xf numFmtId="0" fontId="13" fillId="0" borderId="11" xfId="56" applyNumberFormat="1" applyFont="1" applyFill="1" applyBorder="1" applyAlignment="1">
      <alignment horizontal="center" vertical="center" wrapText="1"/>
      <protection/>
    </xf>
    <xf numFmtId="172" fontId="12" fillId="0" borderId="11" xfId="56" applyNumberFormat="1" applyFont="1" applyFill="1" applyBorder="1" applyAlignment="1">
      <alignment horizontal="center" vertical="top"/>
      <protection/>
    </xf>
    <xf numFmtId="4" fontId="0" fillId="0" borderId="0" xfId="0" applyNumberFormat="1" applyFill="1" applyAlignment="1">
      <alignment vertical="top"/>
    </xf>
    <xf numFmtId="172" fontId="0" fillId="0" borderId="0" xfId="0" applyNumberFormat="1" applyFill="1" applyAlignment="1">
      <alignment vertical="top"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14" fillId="0" borderId="0" xfId="0" applyFont="1" applyFill="1" applyAlignment="1">
      <alignment/>
    </xf>
    <xf numFmtId="49" fontId="5" fillId="0" borderId="15" xfId="57" applyNumberFormat="1" applyFont="1" applyFill="1" applyBorder="1" applyAlignment="1">
      <alignment horizontal="center" vertical="top"/>
      <protection/>
    </xf>
    <xf numFmtId="49" fontId="2" fillId="0" borderId="15" xfId="59" applyNumberFormat="1" applyFont="1" applyFill="1" applyBorder="1" applyAlignment="1">
      <alignment horizontal="center" vertical="top"/>
      <protection/>
    </xf>
    <xf numFmtId="49" fontId="9" fillId="0" borderId="15" xfId="0" applyNumberFormat="1" applyFont="1" applyFill="1" applyBorder="1" applyAlignment="1">
      <alignment horizontal="center" vertical="top" wrapText="1"/>
    </xf>
    <xf numFmtId="49" fontId="2" fillId="0" borderId="15" xfId="59" applyNumberFormat="1" applyFont="1" applyFill="1" applyBorder="1" applyAlignment="1">
      <alignment horizontal="center" vertical="top" wrapText="1"/>
      <protection/>
    </xf>
    <xf numFmtId="172" fontId="2" fillId="0" borderId="15" xfId="57" applyNumberFormat="1" applyFont="1" applyFill="1" applyBorder="1" applyAlignment="1">
      <alignment horizontal="center" vertical="top"/>
      <protection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49" fontId="2" fillId="0" borderId="10" xfId="58" applyNumberFormat="1" applyFont="1" applyFill="1" applyBorder="1" applyAlignment="1">
      <alignment horizontal="center" vertical="top" wrapText="1"/>
      <protection/>
    </xf>
    <xf numFmtId="172" fontId="2" fillId="0" borderId="15" xfId="56" applyNumberFormat="1" applyFont="1" applyFill="1" applyBorder="1" applyAlignment="1">
      <alignment horizontal="center" vertical="top"/>
      <protection/>
    </xf>
    <xf numFmtId="0" fontId="0" fillId="0" borderId="0" xfId="0" applyFill="1" applyBorder="1" applyAlignment="1">
      <alignment vertical="top"/>
    </xf>
    <xf numFmtId="172" fontId="5" fillId="0" borderId="11" xfId="57" applyNumberFormat="1" applyFont="1" applyFill="1" applyBorder="1" applyAlignment="1">
      <alignment horizontal="center" vertical="top"/>
      <protection/>
    </xf>
    <xf numFmtId="0" fontId="0" fillId="35" borderId="0" xfId="0" applyFill="1" applyAlignment="1">
      <alignment/>
    </xf>
    <xf numFmtId="0" fontId="0" fillId="35" borderId="0" xfId="0" applyFill="1" applyAlignment="1">
      <alignment vertical="top"/>
    </xf>
    <xf numFmtId="49" fontId="9" fillId="0" borderId="11" xfId="59" applyNumberFormat="1" applyFont="1" applyFill="1" applyBorder="1" applyAlignment="1">
      <alignment horizontal="center" vertical="top"/>
      <protection/>
    </xf>
    <xf numFmtId="0" fontId="5" fillId="0" borderId="14" xfId="56" applyNumberFormat="1" applyFont="1" applyFill="1" applyBorder="1" applyAlignment="1">
      <alignment horizontal="center" vertical="center" wrapText="1"/>
      <protection/>
    </xf>
    <xf numFmtId="0" fontId="5" fillId="0" borderId="16" xfId="56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 vertical="top"/>
    </xf>
    <xf numFmtId="49" fontId="9" fillId="0" borderId="0" xfId="56" applyNumberFormat="1" applyFont="1" applyFill="1" applyAlignment="1">
      <alignment horizontal="center" vertical="top"/>
      <protection/>
    </xf>
    <xf numFmtId="49" fontId="16" fillId="0" borderId="11" xfId="56" applyNumberFormat="1" applyFont="1" applyFill="1" applyBorder="1" applyAlignment="1">
      <alignment horizontal="center" vertical="center" wrapText="1"/>
      <protection/>
    </xf>
    <xf numFmtId="49" fontId="9" fillId="0" borderId="11" xfId="58" applyNumberFormat="1" applyFont="1" applyFill="1" applyBorder="1" applyAlignment="1">
      <alignment horizontal="center" vertical="top"/>
      <protection/>
    </xf>
    <xf numFmtId="49" fontId="9" fillId="0" borderId="11" xfId="59" applyNumberFormat="1" applyFont="1" applyFill="1" applyBorder="1" applyAlignment="1">
      <alignment horizontal="center" vertical="top" wrapText="1"/>
      <protection/>
    </xf>
    <xf numFmtId="0" fontId="9" fillId="0" borderId="11" xfId="0" applyFont="1" applyFill="1" applyBorder="1" applyAlignment="1">
      <alignment vertical="top"/>
    </xf>
    <xf numFmtId="49" fontId="9" fillId="0" borderId="15" xfId="58" applyNumberFormat="1" applyFont="1" applyFill="1" applyBorder="1" applyAlignment="1">
      <alignment horizontal="center" vertical="top"/>
      <protection/>
    </xf>
    <xf numFmtId="49" fontId="17" fillId="0" borderId="0" xfId="58" applyNumberFormat="1" applyFont="1" applyFill="1" applyBorder="1" applyAlignment="1">
      <alignment horizontal="center" vertical="top"/>
      <protection/>
    </xf>
    <xf numFmtId="49" fontId="9" fillId="0" borderId="17" xfId="56" applyNumberFormat="1" applyFont="1" applyFill="1" applyBorder="1" applyAlignment="1">
      <alignment horizontal="center" vertical="center" textRotation="90" wrapText="1"/>
      <protection/>
    </xf>
    <xf numFmtId="49" fontId="9" fillId="0" borderId="18" xfId="56" applyNumberFormat="1" applyFont="1" applyFill="1" applyBorder="1" applyAlignment="1">
      <alignment horizontal="center" vertical="center" textRotation="90" wrapText="1"/>
      <protection/>
    </xf>
    <xf numFmtId="49" fontId="9" fillId="0" borderId="14" xfId="56" applyNumberFormat="1" applyFont="1" applyFill="1" applyBorder="1" applyAlignment="1">
      <alignment horizontal="center" vertical="center" textRotation="90" wrapText="1"/>
      <protection/>
    </xf>
    <xf numFmtId="49" fontId="2" fillId="0" borderId="17" xfId="56" applyNumberFormat="1" applyFont="1" applyFill="1" applyBorder="1" applyAlignment="1">
      <alignment horizontal="center" vertical="center" textRotation="90" wrapText="1"/>
      <protection/>
    </xf>
    <xf numFmtId="49" fontId="2" fillId="0" borderId="18" xfId="56" applyNumberFormat="1" applyFont="1" applyFill="1" applyBorder="1" applyAlignment="1">
      <alignment horizontal="center" vertical="center" textRotation="90" wrapText="1"/>
      <protection/>
    </xf>
    <xf numFmtId="49" fontId="2" fillId="0" borderId="14" xfId="56" applyNumberFormat="1" applyFont="1" applyFill="1" applyBorder="1" applyAlignment="1">
      <alignment horizontal="center" vertical="center" textRotation="90" wrapText="1"/>
      <protection/>
    </xf>
    <xf numFmtId="0" fontId="5" fillId="0" borderId="17" xfId="56" applyFont="1" applyFill="1" applyBorder="1" applyAlignment="1">
      <alignment horizontal="center" vertical="center" wrapText="1"/>
      <protection/>
    </xf>
    <xf numFmtId="0" fontId="5" fillId="0" borderId="18" xfId="56" applyFont="1" applyFill="1" applyBorder="1" applyAlignment="1">
      <alignment horizontal="center" vertical="center" wrapText="1"/>
      <protection/>
    </xf>
    <xf numFmtId="0" fontId="5" fillId="0" borderId="14" xfId="56" applyFont="1" applyFill="1" applyBorder="1" applyAlignment="1">
      <alignment horizontal="center" vertical="center" wrapText="1"/>
      <protection/>
    </xf>
    <xf numFmtId="0" fontId="5" fillId="0" borderId="19" xfId="56" applyNumberFormat="1" applyFont="1" applyFill="1" applyBorder="1" applyAlignment="1">
      <alignment horizontal="center" vertical="center" wrapText="1"/>
      <protection/>
    </xf>
    <xf numFmtId="0" fontId="5" fillId="0" borderId="20" xfId="56" applyNumberFormat="1" applyFont="1" applyFill="1" applyBorder="1" applyAlignment="1">
      <alignment horizontal="center" vertical="center" wrapText="1"/>
      <protection/>
    </xf>
    <xf numFmtId="0" fontId="5" fillId="0" borderId="13" xfId="56" applyNumberFormat="1" applyFont="1" applyFill="1" applyBorder="1" applyAlignment="1">
      <alignment horizontal="center" vertical="center" wrapText="1"/>
      <protection/>
    </xf>
    <xf numFmtId="0" fontId="5" fillId="0" borderId="21" xfId="56" applyNumberFormat="1" applyFont="1" applyFill="1" applyBorder="1" applyAlignment="1">
      <alignment horizontal="center" vertical="center" wrapText="1"/>
      <protection/>
    </xf>
    <xf numFmtId="49" fontId="6" fillId="0" borderId="0" xfId="56" applyNumberFormat="1" applyFont="1" applyFill="1" applyAlignment="1">
      <alignment horizontal="center" wrapText="1"/>
      <protection/>
    </xf>
    <xf numFmtId="49" fontId="6" fillId="0" borderId="0" xfId="56" applyNumberFormat="1" applyFont="1" applyFill="1" applyAlignment="1">
      <alignment horizontal="center" vertical="top"/>
      <protection/>
    </xf>
    <xf numFmtId="49" fontId="2" fillId="0" borderId="11" xfId="57" applyNumberFormat="1" applyFont="1" applyFill="1" applyBorder="1" applyAlignment="1">
      <alignment horizontal="center" vertical="center" textRotation="90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49" fontId="5" fillId="0" borderId="19" xfId="57" applyNumberFormat="1" applyFont="1" applyFill="1" applyBorder="1" applyAlignment="1">
      <alignment horizontal="center" vertical="center" wrapText="1"/>
      <protection/>
    </xf>
    <xf numFmtId="49" fontId="5" fillId="0" borderId="20" xfId="57" applyNumberFormat="1" applyFont="1" applyFill="1" applyBorder="1" applyAlignment="1">
      <alignment horizontal="center" vertical="center" wrapText="1"/>
      <protection/>
    </xf>
    <xf numFmtId="2" fontId="15" fillId="0" borderId="0" xfId="57" applyNumberFormat="1" applyFont="1" applyFill="1" applyAlignment="1">
      <alignment horizontal="center" wrapText="1"/>
      <protection/>
    </xf>
    <xf numFmtId="49" fontId="15" fillId="0" borderId="0" xfId="57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Бюджет2001_1 2" xfId="57"/>
    <cellStyle name="Обычный_РАСХ98" xfId="58"/>
    <cellStyle name="Обычный_РАСХ98 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93"/>
  <sheetViews>
    <sheetView tabSelected="1" view="pageBreakPreview" zoomScale="80" zoomScaleSheetLayoutView="80" zoomScalePageLayoutView="0" workbookViewId="0" topLeftCell="A1">
      <pane xSplit="3" ySplit="12" topLeftCell="D25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G4" sqref="G4"/>
    </sheetView>
  </sheetViews>
  <sheetFormatPr defaultColWidth="9.125" defaultRowHeight="12.75"/>
  <cols>
    <col min="1" max="1" width="13.875" style="118" customWidth="1"/>
    <col min="2" max="2" width="4.50390625" style="20" customWidth="1"/>
    <col min="3" max="3" width="53.875" style="23" customWidth="1"/>
    <col min="4" max="7" width="15.50390625" style="23" customWidth="1"/>
    <col min="8" max="16384" width="9.125" style="22" customWidth="1"/>
  </cols>
  <sheetData>
    <row r="1" spans="3:7" ht="12.75">
      <c r="C1" s="21"/>
      <c r="D1" s="94"/>
      <c r="E1" s="94"/>
      <c r="F1" s="94"/>
      <c r="G1" s="94" t="s">
        <v>19</v>
      </c>
    </row>
    <row r="2" spans="1:7" ht="13.5">
      <c r="A2" s="59"/>
      <c r="B2" s="59"/>
      <c r="C2" s="26"/>
      <c r="D2" s="26"/>
      <c r="G2" s="26" t="s">
        <v>20</v>
      </c>
    </row>
    <row r="3" spans="1:7" ht="13.5">
      <c r="A3" s="59"/>
      <c r="B3" s="59"/>
      <c r="C3" s="26"/>
      <c r="D3" s="26"/>
      <c r="G3" s="26" t="s">
        <v>92</v>
      </c>
    </row>
    <row r="6" spans="1:7" ht="59.25" customHeight="1">
      <c r="A6" s="139" t="s">
        <v>89</v>
      </c>
      <c r="B6" s="139"/>
      <c r="C6" s="139"/>
      <c r="D6" s="139"/>
      <c r="E6" s="139"/>
      <c r="F6" s="139"/>
      <c r="G6" s="139"/>
    </row>
    <row r="7" spans="1:7" ht="13.5">
      <c r="A7" s="140" t="s">
        <v>82</v>
      </c>
      <c r="B7" s="140"/>
      <c r="C7" s="140"/>
      <c r="D7" s="140"/>
      <c r="E7" s="140"/>
      <c r="F7" s="140"/>
      <c r="G7" s="140"/>
    </row>
    <row r="8" spans="1:7" ht="28.5" customHeight="1">
      <c r="A8" s="119"/>
      <c r="B8" s="25"/>
      <c r="C8" s="24"/>
      <c r="D8" s="26"/>
      <c r="G8" s="26" t="s">
        <v>17</v>
      </c>
    </row>
    <row r="9" spans="1:7" ht="22.5" customHeight="1">
      <c r="A9" s="126" t="s">
        <v>48</v>
      </c>
      <c r="B9" s="129" t="s">
        <v>49</v>
      </c>
      <c r="C9" s="132" t="s">
        <v>50</v>
      </c>
      <c r="D9" s="135">
        <v>2020</v>
      </c>
      <c r="E9" s="136"/>
      <c r="F9" s="135">
        <v>2021</v>
      </c>
      <c r="G9" s="136"/>
    </row>
    <row r="10" spans="1:7" ht="19.5" customHeight="1">
      <c r="A10" s="127"/>
      <c r="B10" s="130"/>
      <c r="C10" s="133"/>
      <c r="D10" s="137" t="s">
        <v>34</v>
      </c>
      <c r="E10" s="138"/>
      <c r="F10" s="137" t="s">
        <v>34</v>
      </c>
      <c r="G10" s="138"/>
    </row>
    <row r="11" spans="1:7" ht="69" customHeight="1">
      <c r="A11" s="128"/>
      <c r="B11" s="131"/>
      <c r="C11" s="134"/>
      <c r="D11" s="117" t="s">
        <v>32</v>
      </c>
      <c r="E11" s="116" t="s">
        <v>33</v>
      </c>
      <c r="F11" s="117" t="s">
        <v>32</v>
      </c>
      <c r="G11" s="116" t="s">
        <v>33</v>
      </c>
    </row>
    <row r="12" spans="1:7" s="54" customFormat="1" ht="12" customHeight="1">
      <c r="A12" s="120" t="s">
        <v>22</v>
      </c>
      <c r="B12" s="52" t="s">
        <v>23</v>
      </c>
      <c r="C12" s="53">
        <v>3</v>
      </c>
      <c r="D12" s="95">
        <v>4</v>
      </c>
      <c r="E12" s="95">
        <v>5</v>
      </c>
      <c r="F12" s="95">
        <v>6</v>
      </c>
      <c r="G12" s="95">
        <v>7</v>
      </c>
    </row>
    <row r="13" spans="1:210" s="29" customFormat="1" ht="12.75">
      <c r="A13" s="121" t="s">
        <v>55</v>
      </c>
      <c r="B13" s="30"/>
      <c r="C13" s="37" t="s">
        <v>83</v>
      </c>
      <c r="D13" s="93">
        <v>-36133.5</v>
      </c>
      <c r="E13" s="93">
        <v>301228.4</v>
      </c>
      <c r="F13" s="93">
        <v>0</v>
      </c>
      <c r="G13" s="93">
        <v>323350.4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</row>
    <row r="14" spans="1:210" s="29" customFormat="1" ht="26.25">
      <c r="A14" s="121" t="s">
        <v>64</v>
      </c>
      <c r="B14" s="30"/>
      <c r="C14" s="39" t="s">
        <v>86</v>
      </c>
      <c r="D14" s="92">
        <v>-20000</v>
      </c>
      <c r="E14" s="92">
        <v>193680.2</v>
      </c>
      <c r="F14" s="92">
        <v>0</v>
      </c>
      <c r="G14" s="92">
        <v>177553.2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</row>
    <row r="15" spans="1:7" s="27" customFormat="1" ht="26.25">
      <c r="A15" s="122" t="s">
        <v>41</v>
      </c>
      <c r="B15" s="71"/>
      <c r="C15" s="10" t="s">
        <v>5</v>
      </c>
      <c r="D15" s="65">
        <v>-20000</v>
      </c>
      <c r="E15" s="65">
        <v>16500.5</v>
      </c>
      <c r="F15" s="65">
        <v>0</v>
      </c>
      <c r="G15" s="65">
        <v>5050</v>
      </c>
    </row>
    <row r="16" spans="1:7" s="27" customFormat="1" ht="39">
      <c r="A16" s="115" t="s">
        <v>42</v>
      </c>
      <c r="B16" s="49"/>
      <c r="C16" s="13" t="str">
        <f>'вед 2020-2021'!E41</f>
        <v>Приспособление объекта культурного наследия регионального значения "Кинотеатр "Авангард", для современного использования (культурно-деловой центр)</v>
      </c>
      <c r="D16" s="65">
        <v>-20000</v>
      </c>
      <c r="E16" s="65">
        <v>0</v>
      </c>
      <c r="F16" s="65">
        <v>0</v>
      </c>
      <c r="G16" s="65">
        <v>0</v>
      </c>
    </row>
    <row r="17" spans="1:7" s="27" customFormat="1" ht="26.25">
      <c r="A17" s="123"/>
      <c r="B17" s="30" t="s">
        <v>6</v>
      </c>
      <c r="C17" s="46" t="s">
        <v>7</v>
      </c>
      <c r="D17" s="93">
        <v>-20000</v>
      </c>
      <c r="E17" s="92">
        <v>0</v>
      </c>
      <c r="F17" s="93">
        <v>0</v>
      </c>
      <c r="G17" s="92">
        <v>0</v>
      </c>
    </row>
    <row r="18" spans="1:210" s="42" customFormat="1" ht="26.25">
      <c r="A18" s="121" t="s">
        <v>56</v>
      </c>
      <c r="B18" s="30"/>
      <c r="C18" s="39" t="s">
        <v>57</v>
      </c>
      <c r="D18" s="93">
        <v>-16133.5</v>
      </c>
      <c r="E18" s="93">
        <v>88562.7</v>
      </c>
      <c r="F18" s="93">
        <v>0</v>
      </c>
      <c r="G18" s="93">
        <v>126914.6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</row>
    <row r="19" spans="1:210" s="43" customFormat="1" ht="26.25">
      <c r="A19" s="121" t="s">
        <v>43</v>
      </c>
      <c r="B19" s="36"/>
      <c r="C19" s="33" t="s">
        <v>5</v>
      </c>
      <c r="D19" s="92">
        <v>-16133.5</v>
      </c>
      <c r="E19" s="92">
        <v>44526.3</v>
      </c>
      <c r="F19" s="92">
        <v>0</v>
      </c>
      <c r="G19" s="92">
        <v>82878.2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</row>
    <row r="20" spans="1:210" s="43" customFormat="1" ht="12.75">
      <c r="A20" s="121" t="s">
        <v>44</v>
      </c>
      <c r="B20" s="36"/>
      <c r="C20" s="33" t="str">
        <f>'вед 2020-2021'!E34</f>
        <v>Реконструкция нежилого здания под размещение МБУДО "ШТБ"</v>
      </c>
      <c r="D20" s="92">
        <v>-16133.5</v>
      </c>
      <c r="E20" s="92">
        <v>0</v>
      </c>
      <c r="F20" s="92">
        <v>0</v>
      </c>
      <c r="G20" s="92">
        <v>82878.2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</row>
    <row r="21" spans="1:210" s="43" customFormat="1" ht="26.25">
      <c r="A21" s="121"/>
      <c r="B21" s="36" t="s">
        <v>6</v>
      </c>
      <c r="C21" s="33" t="s">
        <v>7</v>
      </c>
      <c r="D21" s="92">
        <v>-16133.5</v>
      </c>
      <c r="E21" s="92">
        <v>0</v>
      </c>
      <c r="F21" s="92">
        <v>0</v>
      </c>
      <c r="G21" s="92">
        <v>82878.2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</row>
    <row r="22" spans="1:132" s="42" customFormat="1" ht="26.25">
      <c r="A22" s="121" t="s">
        <v>4</v>
      </c>
      <c r="B22" s="45"/>
      <c r="C22" s="18" t="s">
        <v>84</v>
      </c>
      <c r="D22" s="92">
        <v>16133.5</v>
      </c>
      <c r="E22" s="92">
        <v>677231.3999999999</v>
      </c>
      <c r="F22" s="92">
        <v>0</v>
      </c>
      <c r="G22" s="92">
        <v>496342.8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</row>
    <row r="23" spans="1:132" s="42" customFormat="1" ht="26.25">
      <c r="A23" s="121" t="s">
        <v>10</v>
      </c>
      <c r="B23" s="17"/>
      <c r="C23" s="33" t="s">
        <v>11</v>
      </c>
      <c r="D23" s="93">
        <v>16133.5</v>
      </c>
      <c r="E23" s="93">
        <v>465293.5</v>
      </c>
      <c r="F23" s="93">
        <v>0</v>
      </c>
      <c r="G23" s="93">
        <v>367883.5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</row>
    <row r="24" spans="1:132" s="42" customFormat="1" ht="12.75">
      <c r="A24" s="121" t="s">
        <v>12</v>
      </c>
      <c r="B24" s="30"/>
      <c r="C24" s="19" t="s">
        <v>13</v>
      </c>
      <c r="D24" s="93">
        <v>-279866.5</v>
      </c>
      <c r="E24" s="93">
        <v>59658.899999999965</v>
      </c>
      <c r="F24" s="93">
        <v>0</v>
      </c>
      <c r="G24" s="93">
        <v>365508.5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</row>
    <row r="25" spans="1:7" s="42" customFormat="1" ht="26.25">
      <c r="A25" s="121" t="s">
        <v>28</v>
      </c>
      <c r="B25" s="30"/>
      <c r="C25" s="39" t="s">
        <v>60</v>
      </c>
      <c r="D25" s="93">
        <v>-279866.5</v>
      </c>
      <c r="E25" s="93">
        <v>8476.200000000012</v>
      </c>
      <c r="F25" s="93">
        <v>0</v>
      </c>
      <c r="G25" s="93">
        <v>288342.7</v>
      </c>
    </row>
    <row r="26" spans="1:7" s="42" customFormat="1" ht="24.75" customHeight="1">
      <c r="A26" s="121"/>
      <c r="B26" s="17" t="s">
        <v>58</v>
      </c>
      <c r="C26" s="33" t="s">
        <v>59</v>
      </c>
      <c r="D26" s="93">
        <v>-279866.5</v>
      </c>
      <c r="E26" s="92">
        <v>8476.200000000012</v>
      </c>
      <c r="F26" s="93">
        <v>0</v>
      </c>
      <c r="G26" s="92">
        <v>288342.7</v>
      </c>
    </row>
    <row r="27" spans="1:7" s="28" customFormat="1" ht="26.25">
      <c r="A27" s="121" t="s">
        <v>14</v>
      </c>
      <c r="B27" s="17"/>
      <c r="C27" s="32" t="s">
        <v>5</v>
      </c>
      <c r="D27" s="92">
        <v>296000</v>
      </c>
      <c r="E27" s="92">
        <v>405634.6</v>
      </c>
      <c r="F27" s="92">
        <v>0</v>
      </c>
      <c r="G27" s="92">
        <v>2375</v>
      </c>
    </row>
    <row r="28" spans="1:7" s="23" customFormat="1" ht="54" customHeight="1">
      <c r="A28" s="115" t="s">
        <v>38</v>
      </c>
      <c r="B28" s="17"/>
      <c r="C28" s="40" t="str">
        <f>'вед 2020-2021'!E52</f>
        <v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</v>
      </c>
      <c r="D28" s="92">
        <v>296000</v>
      </c>
      <c r="E28" s="92">
        <v>405634.6</v>
      </c>
      <c r="F28" s="92">
        <v>0</v>
      </c>
      <c r="G28" s="92">
        <v>0</v>
      </c>
    </row>
    <row r="29" spans="1:7" s="23" customFormat="1" ht="25.5" customHeight="1">
      <c r="A29" s="121"/>
      <c r="B29" s="17" t="s">
        <v>6</v>
      </c>
      <c r="C29" s="40" t="s">
        <v>7</v>
      </c>
      <c r="D29" s="92">
        <v>296000</v>
      </c>
      <c r="E29" s="92">
        <v>405634.6</v>
      </c>
      <c r="F29" s="92">
        <v>0</v>
      </c>
      <c r="G29" s="92">
        <v>0</v>
      </c>
    </row>
    <row r="30" spans="1:7" s="114" customFormat="1" ht="26.25">
      <c r="A30" s="121"/>
      <c r="B30" s="17"/>
      <c r="C30" s="40" t="s">
        <v>91</v>
      </c>
      <c r="D30" s="92">
        <v>296000</v>
      </c>
      <c r="E30" s="92">
        <v>296000</v>
      </c>
      <c r="F30" s="92">
        <v>0</v>
      </c>
      <c r="G30" s="92">
        <v>0</v>
      </c>
    </row>
    <row r="31" spans="1:7" s="27" customFormat="1" ht="26.25">
      <c r="A31" s="121" t="s">
        <v>68</v>
      </c>
      <c r="B31" s="38"/>
      <c r="C31" s="35" t="s">
        <v>85</v>
      </c>
      <c r="D31" s="93">
        <v>28170.9</v>
      </c>
      <c r="E31" s="93">
        <v>462921.80000000005</v>
      </c>
      <c r="F31" s="93">
        <v>0</v>
      </c>
      <c r="G31" s="93">
        <v>265867.3</v>
      </c>
    </row>
    <row r="32" spans="1:7" s="23" customFormat="1" ht="26.25">
      <c r="A32" s="121" t="s">
        <v>69</v>
      </c>
      <c r="B32" s="38"/>
      <c r="C32" s="35" t="s">
        <v>70</v>
      </c>
      <c r="D32" s="93">
        <v>28170.9</v>
      </c>
      <c r="E32" s="93">
        <v>282212.7</v>
      </c>
      <c r="F32" s="93">
        <v>0</v>
      </c>
      <c r="G32" s="93">
        <v>88024.20000000001</v>
      </c>
    </row>
    <row r="33" spans="1:7" s="44" customFormat="1" ht="26.25">
      <c r="A33" s="121" t="s">
        <v>71</v>
      </c>
      <c r="B33" s="38"/>
      <c r="C33" s="35" t="s">
        <v>72</v>
      </c>
      <c r="D33" s="93">
        <v>28170.9</v>
      </c>
      <c r="E33" s="93">
        <v>282212.7</v>
      </c>
      <c r="F33" s="93">
        <v>0</v>
      </c>
      <c r="G33" s="93">
        <v>88024.20000000001</v>
      </c>
    </row>
    <row r="34" spans="1:7" s="44" customFormat="1" ht="26.25">
      <c r="A34" s="121" t="s">
        <v>29</v>
      </c>
      <c r="B34" s="38"/>
      <c r="C34" s="35" t="s">
        <v>73</v>
      </c>
      <c r="D34" s="93">
        <v>20856.100000000002</v>
      </c>
      <c r="E34" s="93">
        <v>28170.9</v>
      </c>
      <c r="F34" s="93">
        <v>0</v>
      </c>
      <c r="G34" s="93">
        <v>0</v>
      </c>
    </row>
    <row r="35" spans="1:7" s="44" customFormat="1" ht="26.25">
      <c r="A35" s="121"/>
      <c r="B35" s="38" t="s">
        <v>6</v>
      </c>
      <c r="C35" s="35" t="s">
        <v>7</v>
      </c>
      <c r="D35" s="93">
        <v>20856.100000000002</v>
      </c>
      <c r="E35" s="93">
        <v>28170.9</v>
      </c>
      <c r="F35" s="93">
        <v>0</v>
      </c>
      <c r="G35" s="93">
        <v>0</v>
      </c>
    </row>
    <row r="36" spans="1:7" s="44" customFormat="1" ht="12.75">
      <c r="A36" s="121" t="s">
        <v>87</v>
      </c>
      <c r="B36" s="38"/>
      <c r="C36" s="35" t="s">
        <v>88</v>
      </c>
      <c r="D36" s="93">
        <v>7314.8</v>
      </c>
      <c r="E36" s="93">
        <v>168165.4</v>
      </c>
      <c r="F36" s="93">
        <v>0</v>
      </c>
      <c r="G36" s="93">
        <v>0</v>
      </c>
    </row>
    <row r="37" spans="1:7" s="44" customFormat="1" ht="26.25">
      <c r="A37" s="121"/>
      <c r="B37" s="38" t="s">
        <v>65</v>
      </c>
      <c r="C37" s="35" t="s">
        <v>30</v>
      </c>
      <c r="D37" s="93">
        <v>7314.8</v>
      </c>
      <c r="E37" s="93">
        <v>168165.4</v>
      </c>
      <c r="F37" s="93">
        <v>0</v>
      </c>
      <c r="G37" s="93">
        <v>0</v>
      </c>
    </row>
    <row r="38" spans="1:7" s="111" customFormat="1" ht="3.75" customHeight="1">
      <c r="A38" s="124"/>
      <c r="B38" s="109"/>
      <c r="C38" s="31"/>
      <c r="D38" s="110"/>
      <c r="E38" s="110"/>
      <c r="F38" s="110"/>
      <c r="G38" s="110"/>
    </row>
    <row r="39" spans="1:7" s="27" customFormat="1" ht="15">
      <c r="A39" s="121"/>
      <c r="B39" s="50"/>
      <c r="C39" s="51" t="s">
        <v>18</v>
      </c>
      <c r="D39" s="96">
        <v>8170.9000000000015</v>
      </c>
      <c r="E39" s="96">
        <v>5160477.6000000015</v>
      </c>
      <c r="F39" s="96">
        <v>0</v>
      </c>
      <c r="G39" s="96">
        <v>4265777.499999999</v>
      </c>
    </row>
    <row r="40" spans="1:7" s="27" customFormat="1" ht="12.75">
      <c r="A40" s="125"/>
      <c r="B40" s="25"/>
      <c r="C40" s="47"/>
      <c r="D40" s="97"/>
      <c r="E40" s="97"/>
      <c r="F40" s="97"/>
      <c r="G40" s="97"/>
    </row>
    <row r="41" spans="1:7" s="27" customFormat="1" ht="12.75">
      <c r="A41" s="118"/>
      <c r="B41" s="20"/>
      <c r="C41" s="23"/>
      <c r="D41" s="97"/>
      <c r="E41" s="97"/>
      <c r="F41" s="97"/>
      <c r="G41" s="97"/>
    </row>
    <row r="42" spans="1:7" s="27" customFormat="1" ht="12.75">
      <c r="A42" s="118"/>
      <c r="B42" s="20"/>
      <c r="C42" s="23"/>
      <c r="D42" s="98"/>
      <c r="E42" s="98"/>
      <c r="F42" s="98"/>
      <c r="G42" s="98"/>
    </row>
    <row r="43" spans="1:7" s="27" customFormat="1" ht="12.75">
      <c r="A43" s="118"/>
      <c r="B43" s="20"/>
      <c r="C43" s="23"/>
      <c r="D43" s="23"/>
      <c r="E43" s="23"/>
      <c r="F43" s="23"/>
      <c r="G43" s="23"/>
    </row>
    <row r="44" spans="8:132" ht="12.75"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</row>
    <row r="45" spans="8:132" ht="12.75"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</row>
    <row r="46" spans="8:132" ht="12.75"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</row>
    <row r="47" spans="1:132" s="48" customFormat="1" ht="12.75">
      <c r="A47" s="118"/>
      <c r="B47" s="20"/>
      <c r="C47" s="23"/>
      <c r="D47" s="23"/>
      <c r="E47" s="23"/>
      <c r="F47" s="23"/>
      <c r="G47" s="23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</row>
    <row r="48" spans="1:132" s="48" customFormat="1" ht="12.75">
      <c r="A48" s="118"/>
      <c r="B48" s="20"/>
      <c r="C48" s="23"/>
      <c r="D48" s="23"/>
      <c r="E48" s="23"/>
      <c r="F48" s="23"/>
      <c r="G48" s="23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</row>
    <row r="49" spans="8:132" ht="12.75"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</row>
    <row r="50" spans="8:132" ht="12.75"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</row>
    <row r="51" spans="1:132" s="48" customFormat="1" ht="12.75">
      <c r="A51" s="118"/>
      <c r="B51" s="20"/>
      <c r="C51" s="23"/>
      <c r="D51" s="23"/>
      <c r="E51" s="23"/>
      <c r="F51" s="23"/>
      <c r="G51" s="23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</row>
    <row r="52" spans="8:132" ht="12.75"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</row>
    <row r="53" spans="8:132" ht="12.75"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</row>
    <row r="54" spans="1:2" s="23" customFormat="1" ht="12.75">
      <c r="A54" s="118"/>
      <c r="B54" s="20"/>
    </row>
    <row r="55" spans="8:132" ht="12.75"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</row>
    <row r="56" spans="8:132" ht="12.75"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</row>
    <row r="57" spans="8:132" ht="12.75"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</row>
    <row r="58" spans="8:132" ht="12.75"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</row>
    <row r="59" spans="8:132" ht="12.75"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</row>
    <row r="60" spans="8:132" ht="12.75"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</row>
    <row r="77" spans="1:7" s="20" customFormat="1" ht="12.75">
      <c r="A77" s="118"/>
      <c r="C77" s="23"/>
      <c r="D77" s="23"/>
      <c r="E77" s="23"/>
      <c r="F77" s="23"/>
      <c r="G77" s="23"/>
    </row>
    <row r="78" spans="1:7" s="20" customFormat="1" ht="12.75">
      <c r="A78" s="118"/>
      <c r="C78" s="23"/>
      <c r="D78" s="23"/>
      <c r="E78" s="23"/>
      <c r="F78" s="23"/>
      <c r="G78" s="23"/>
    </row>
    <row r="79" spans="1:7" s="20" customFormat="1" ht="12.75">
      <c r="A79" s="118"/>
      <c r="C79" s="23"/>
      <c r="D79" s="23"/>
      <c r="E79" s="23"/>
      <c r="F79" s="23"/>
      <c r="G79" s="23"/>
    </row>
    <row r="80" spans="1:7" s="20" customFormat="1" ht="12.75">
      <c r="A80" s="118"/>
      <c r="C80" s="23"/>
      <c r="D80" s="23"/>
      <c r="E80" s="23"/>
      <c r="F80" s="23"/>
      <c r="G80" s="23"/>
    </row>
    <row r="81" spans="1:7" s="20" customFormat="1" ht="12.75">
      <c r="A81" s="118"/>
      <c r="C81" s="23"/>
      <c r="D81" s="23"/>
      <c r="E81" s="23"/>
      <c r="F81" s="23"/>
      <c r="G81" s="23"/>
    </row>
    <row r="82" spans="1:7" s="20" customFormat="1" ht="12.75">
      <c r="A82" s="118"/>
      <c r="C82" s="23"/>
      <c r="D82" s="23"/>
      <c r="E82" s="23"/>
      <c r="F82" s="23"/>
      <c r="G82" s="23"/>
    </row>
    <row r="83" spans="1:7" s="20" customFormat="1" ht="12.75">
      <c r="A83" s="118"/>
      <c r="C83" s="23"/>
      <c r="D83" s="23"/>
      <c r="E83" s="23"/>
      <c r="F83" s="23"/>
      <c r="G83" s="23"/>
    </row>
    <row r="84" spans="1:7" s="20" customFormat="1" ht="12.75">
      <c r="A84" s="118"/>
      <c r="C84" s="23"/>
      <c r="D84" s="23"/>
      <c r="E84" s="23"/>
      <c r="F84" s="23"/>
      <c r="G84" s="23"/>
    </row>
    <row r="85" spans="1:7" s="20" customFormat="1" ht="12.75">
      <c r="A85" s="118"/>
      <c r="C85" s="23"/>
      <c r="D85" s="23"/>
      <c r="E85" s="23"/>
      <c r="F85" s="23"/>
      <c r="G85" s="23"/>
    </row>
    <row r="86" spans="1:7" s="20" customFormat="1" ht="12.75">
      <c r="A86" s="118"/>
      <c r="C86" s="23"/>
      <c r="D86" s="23"/>
      <c r="E86" s="23"/>
      <c r="F86" s="23"/>
      <c r="G86" s="23"/>
    </row>
    <row r="87" spans="1:7" s="20" customFormat="1" ht="12.75">
      <c r="A87" s="118"/>
      <c r="C87" s="23"/>
      <c r="D87" s="23"/>
      <c r="E87" s="23"/>
      <c r="F87" s="23"/>
      <c r="G87" s="23"/>
    </row>
    <row r="88" spans="1:7" s="20" customFormat="1" ht="12.75">
      <c r="A88" s="118"/>
      <c r="C88" s="23"/>
      <c r="D88" s="23"/>
      <c r="E88" s="23"/>
      <c r="F88" s="23"/>
      <c r="G88" s="23"/>
    </row>
    <row r="89" spans="1:7" s="20" customFormat="1" ht="12.75">
      <c r="A89" s="118"/>
      <c r="C89" s="23"/>
      <c r="D89" s="23"/>
      <c r="E89" s="23"/>
      <c r="F89" s="23"/>
      <c r="G89" s="23"/>
    </row>
    <row r="90" spans="1:7" s="20" customFormat="1" ht="12.75">
      <c r="A90" s="118"/>
      <c r="C90" s="23"/>
      <c r="D90" s="23"/>
      <c r="E90" s="23"/>
      <c r="F90" s="23"/>
      <c r="G90" s="23"/>
    </row>
    <row r="91" spans="1:7" s="20" customFormat="1" ht="12.75">
      <c r="A91" s="118"/>
      <c r="C91" s="23"/>
      <c r="D91" s="23"/>
      <c r="E91" s="23"/>
      <c r="F91" s="23"/>
      <c r="G91" s="23"/>
    </row>
    <row r="92" spans="1:7" s="20" customFormat="1" ht="12.75">
      <c r="A92" s="118"/>
      <c r="C92" s="23"/>
      <c r="D92" s="23"/>
      <c r="E92" s="23"/>
      <c r="F92" s="23"/>
      <c r="G92" s="23"/>
    </row>
    <row r="93" spans="1:7" s="20" customFormat="1" ht="12.75">
      <c r="A93" s="118"/>
      <c r="C93" s="23"/>
      <c r="D93" s="23"/>
      <c r="E93" s="23"/>
      <c r="F93" s="23"/>
      <c r="G93" s="23"/>
    </row>
  </sheetData>
  <sheetProtection/>
  <autoFilter ref="A12:HB37"/>
  <mergeCells count="9">
    <mergeCell ref="A6:G6"/>
    <mergeCell ref="A7:G7"/>
    <mergeCell ref="A9:A11"/>
    <mergeCell ref="B9:B11"/>
    <mergeCell ref="C9:C11"/>
    <mergeCell ref="D9:E9"/>
    <mergeCell ref="F9:G9"/>
    <mergeCell ref="D10:E10"/>
    <mergeCell ref="F10:G10"/>
  </mergeCells>
  <printOptions/>
  <pageMargins left="1.1811023622047245" right="0.3937007874015748" top="0.2362204724409449" bottom="0.7874015748031497" header="0.5118110236220472" footer="0.5118110236220472"/>
  <pageSetup fitToHeight="0" fitToWidth="1" horizontalDpi="600" verticalDpi="600" orientation="portrait" paperSize="9" scale="6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view="pageBreakPreview" zoomScale="80" zoomScaleSheetLayoutView="80" zoomScalePageLayoutView="0" workbookViewId="0" topLeftCell="A1">
      <pane xSplit="5" ySplit="12" topLeftCell="F13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I4" sqref="I4"/>
    </sheetView>
  </sheetViews>
  <sheetFormatPr defaultColWidth="9.00390625" defaultRowHeight="12.75"/>
  <cols>
    <col min="1" max="1" width="5.50390625" style="6" customWidth="1"/>
    <col min="2" max="2" width="6.50390625" style="6" customWidth="1"/>
    <col min="3" max="3" width="14.125" style="6" customWidth="1"/>
    <col min="4" max="4" width="6.375" style="6" customWidth="1"/>
    <col min="5" max="5" width="38.125" style="6" customWidth="1"/>
    <col min="6" max="9" width="14.375" style="6" customWidth="1"/>
    <col min="10" max="10" width="9.125" style="6" customWidth="1"/>
  </cols>
  <sheetData>
    <row r="1" spans="1:9" ht="12.75">
      <c r="A1" s="1"/>
      <c r="B1" s="1"/>
      <c r="C1" s="1"/>
      <c r="D1" s="1"/>
      <c r="E1" s="2"/>
      <c r="F1" s="60"/>
      <c r="G1" s="60"/>
      <c r="H1" s="60"/>
      <c r="I1" s="60" t="s">
        <v>21</v>
      </c>
    </row>
    <row r="2" spans="1:9" ht="13.5">
      <c r="A2" s="59"/>
      <c r="B2" s="59"/>
      <c r="C2" s="26"/>
      <c r="D2" s="23"/>
      <c r="F2" s="26"/>
      <c r="I2" s="26" t="s">
        <v>20</v>
      </c>
    </row>
    <row r="3" spans="1:9" ht="13.5">
      <c r="A3" s="59"/>
      <c r="B3" s="59"/>
      <c r="C3" s="26"/>
      <c r="D3" s="23"/>
      <c r="F3" s="26"/>
      <c r="I3" s="26" t="s">
        <v>92</v>
      </c>
    </row>
    <row r="4" spans="1:9" ht="13.5">
      <c r="A4" s="59"/>
      <c r="B4" s="59"/>
      <c r="C4" s="26"/>
      <c r="D4" s="23"/>
      <c r="F4" s="26"/>
      <c r="I4" s="26"/>
    </row>
    <row r="5" spans="1:9" ht="13.5">
      <c r="A5" s="59"/>
      <c r="B5" s="59"/>
      <c r="C5" s="26"/>
      <c r="D5" s="23"/>
      <c r="F5" s="26"/>
      <c r="I5" s="26"/>
    </row>
    <row r="6" spans="1:9" ht="50.25" customHeight="1">
      <c r="A6" s="145" t="s">
        <v>90</v>
      </c>
      <c r="B6" s="145"/>
      <c r="C6" s="145"/>
      <c r="D6" s="145"/>
      <c r="E6" s="145"/>
      <c r="F6" s="145"/>
      <c r="G6" s="145"/>
      <c r="H6" s="145"/>
      <c r="I6" s="145"/>
    </row>
    <row r="7" spans="1:9" ht="20.25" customHeight="1">
      <c r="A7" s="146" t="s">
        <v>80</v>
      </c>
      <c r="B7" s="146"/>
      <c r="C7" s="146"/>
      <c r="D7" s="146"/>
      <c r="E7" s="146"/>
      <c r="F7" s="146"/>
      <c r="G7" s="146"/>
      <c r="H7" s="146"/>
      <c r="I7" s="146"/>
    </row>
    <row r="8" spans="1:9" ht="18">
      <c r="A8" s="1"/>
      <c r="B8" s="3"/>
      <c r="C8" s="3"/>
      <c r="D8" s="4"/>
      <c r="E8" s="5"/>
      <c r="F8" s="61"/>
      <c r="I8" s="61" t="s">
        <v>16</v>
      </c>
    </row>
    <row r="9" spans="1:9" ht="18.75" customHeight="1">
      <c r="A9" s="141" t="s">
        <v>46</v>
      </c>
      <c r="B9" s="141" t="s">
        <v>47</v>
      </c>
      <c r="C9" s="141" t="s">
        <v>48</v>
      </c>
      <c r="D9" s="141" t="s">
        <v>49</v>
      </c>
      <c r="E9" s="142" t="s">
        <v>50</v>
      </c>
      <c r="F9" s="143" t="s">
        <v>37</v>
      </c>
      <c r="G9" s="144"/>
      <c r="H9" s="143" t="s">
        <v>81</v>
      </c>
      <c r="I9" s="144"/>
    </row>
    <row r="10" spans="1:9" ht="18.75" customHeight="1">
      <c r="A10" s="141"/>
      <c r="B10" s="141"/>
      <c r="C10" s="141"/>
      <c r="D10" s="141"/>
      <c r="E10" s="142"/>
      <c r="F10" s="137" t="s">
        <v>34</v>
      </c>
      <c r="G10" s="138"/>
      <c r="H10" s="137" t="s">
        <v>34</v>
      </c>
      <c r="I10" s="138"/>
    </row>
    <row r="11" spans="1:9" ht="72" customHeight="1">
      <c r="A11" s="141"/>
      <c r="B11" s="141"/>
      <c r="C11" s="141"/>
      <c r="D11" s="141"/>
      <c r="E11" s="142"/>
      <c r="F11" s="117" t="s">
        <v>32</v>
      </c>
      <c r="G11" s="116" t="s">
        <v>33</v>
      </c>
      <c r="H11" s="117" t="s">
        <v>32</v>
      </c>
      <c r="I11" s="116" t="s">
        <v>33</v>
      </c>
    </row>
    <row r="12" spans="1:10" s="58" customFormat="1" ht="12" customHeight="1">
      <c r="A12" s="55" t="s">
        <v>22</v>
      </c>
      <c r="B12" s="56" t="s">
        <v>23</v>
      </c>
      <c r="C12" s="56" t="s">
        <v>24</v>
      </c>
      <c r="D12" s="56" t="s">
        <v>25</v>
      </c>
      <c r="E12" s="57">
        <v>5</v>
      </c>
      <c r="F12" s="55" t="s">
        <v>26</v>
      </c>
      <c r="G12" s="55" t="s">
        <v>27</v>
      </c>
      <c r="H12" s="55" t="s">
        <v>35</v>
      </c>
      <c r="I12" s="55" t="s">
        <v>36</v>
      </c>
      <c r="J12" s="101"/>
    </row>
    <row r="13" spans="1:9" s="6" customFormat="1" ht="41.25">
      <c r="A13" s="76" t="s">
        <v>66</v>
      </c>
      <c r="B13" s="8"/>
      <c r="C13" s="8"/>
      <c r="D13" s="8"/>
      <c r="E13" s="77" t="s">
        <v>67</v>
      </c>
      <c r="F13" s="112">
        <v>20856.100000000002</v>
      </c>
      <c r="G13" s="112">
        <v>387372.1</v>
      </c>
      <c r="H13" s="112">
        <v>0</v>
      </c>
      <c r="I13" s="112">
        <v>306638.89999999997</v>
      </c>
    </row>
    <row r="14" spans="1:9" ht="12.75">
      <c r="A14" s="9"/>
      <c r="B14" s="8" t="s">
        <v>0</v>
      </c>
      <c r="C14" s="8"/>
      <c r="D14" s="64"/>
      <c r="E14" s="10" t="s">
        <v>1</v>
      </c>
      <c r="F14" s="62">
        <v>20856.100000000002</v>
      </c>
      <c r="G14" s="62">
        <v>79090.9</v>
      </c>
      <c r="H14" s="62">
        <v>0</v>
      </c>
      <c r="I14" s="62">
        <v>20</v>
      </c>
    </row>
    <row r="15" spans="1:9" ht="12.75">
      <c r="A15" s="9"/>
      <c r="B15" s="8" t="s">
        <v>2</v>
      </c>
      <c r="C15" s="8"/>
      <c r="D15" s="64"/>
      <c r="E15" s="10" t="s">
        <v>3</v>
      </c>
      <c r="F15" s="62">
        <v>20856.100000000002</v>
      </c>
      <c r="G15" s="62">
        <v>28190.9</v>
      </c>
      <c r="H15" s="62">
        <v>0</v>
      </c>
      <c r="I15" s="62">
        <v>20</v>
      </c>
    </row>
    <row r="16" spans="1:9" ht="26.25">
      <c r="A16" s="9"/>
      <c r="B16" s="8"/>
      <c r="C16" s="8" t="s">
        <v>68</v>
      </c>
      <c r="D16" s="64"/>
      <c r="E16" s="10" t="s">
        <v>85</v>
      </c>
      <c r="F16" s="62">
        <v>20856.100000000002</v>
      </c>
      <c r="G16" s="62">
        <v>28190.9</v>
      </c>
      <c r="H16" s="62">
        <v>0</v>
      </c>
      <c r="I16" s="62">
        <v>20</v>
      </c>
    </row>
    <row r="17" spans="1:9" ht="26.25">
      <c r="A17" s="9"/>
      <c r="B17" s="8"/>
      <c r="C17" s="8" t="s">
        <v>69</v>
      </c>
      <c r="D17" s="64"/>
      <c r="E17" s="10" t="s">
        <v>70</v>
      </c>
      <c r="F17" s="62">
        <v>20856.100000000002</v>
      </c>
      <c r="G17" s="62">
        <v>28190.9</v>
      </c>
      <c r="H17" s="62">
        <v>0</v>
      </c>
      <c r="I17" s="62">
        <v>20</v>
      </c>
    </row>
    <row r="18" spans="1:9" ht="39">
      <c r="A18" s="9"/>
      <c r="B18" s="8"/>
      <c r="C18" s="8" t="s">
        <v>71</v>
      </c>
      <c r="D18" s="64"/>
      <c r="E18" s="14" t="s">
        <v>72</v>
      </c>
      <c r="F18" s="62">
        <v>20856.100000000002</v>
      </c>
      <c r="G18" s="62">
        <v>28190.9</v>
      </c>
      <c r="H18" s="62">
        <v>0</v>
      </c>
      <c r="I18" s="62">
        <v>20</v>
      </c>
    </row>
    <row r="19" spans="1:9" ht="39">
      <c r="A19" s="9"/>
      <c r="B19" s="8"/>
      <c r="C19" s="8" t="s">
        <v>29</v>
      </c>
      <c r="D19" s="64"/>
      <c r="E19" s="14" t="s">
        <v>73</v>
      </c>
      <c r="F19" s="62">
        <v>20856.100000000002</v>
      </c>
      <c r="G19" s="62">
        <v>28170.9</v>
      </c>
      <c r="H19" s="62">
        <v>0</v>
      </c>
      <c r="I19" s="62">
        <v>0</v>
      </c>
    </row>
    <row r="20" spans="1:9" ht="39">
      <c r="A20" s="9"/>
      <c r="B20" s="8"/>
      <c r="C20" s="8"/>
      <c r="D20" s="64" t="s">
        <v>6</v>
      </c>
      <c r="E20" s="14" t="s">
        <v>7</v>
      </c>
      <c r="F20" s="62">
        <v>20856.100000000002</v>
      </c>
      <c r="G20" s="62">
        <v>28170.9</v>
      </c>
      <c r="H20" s="62">
        <v>0</v>
      </c>
      <c r="I20" s="62">
        <v>0</v>
      </c>
    </row>
    <row r="21" spans="1:9" s="6" customFormat="1" ht="13.5">
      <c r="A21" s="76" t="s">
        <v>76</v>
      </c>
      <c r="B21" s="78"/>
      <c r="C21" s="79"/>
      <c r="D21" s="78"/>
      <c r="E21" s="77" t="s">
        <v>77</v>
      </c>
      <c r="F21" s="112">
        <v>-28818.7</v>
      </c>
      <c r="G21" s="112">
        <v>1339281.9000000001</v>
      </c>
      <c r="H21" s="112">
        <v>0</v>
      </c>
      <c r="I21" s="112">
        <v>748885.4000000001</v>
      </c>
    </row>
    <row r="22" spans="1:9" s="70" customFormat="1" ht="13.5">
      <c r="A22" s="76"/>
      <c r="B22" s="84" t="s">
        <v>0</v>
      </c>
      <c r="C22" s="8"/>
      <c r="D22" s="85"/>
      <c r="E22" s="86" t="s">
        <v>1</v>
      </c>
      <c r="F22" s="62">
        <v>7314.8</v>
      </c>
      <c r="G22" s="62">
        <v>334759.9</v>
      </c>
      <c r="H22" s="62">
        <v>0</v>
      </c>
      <c r="I22" s="62">
        <v>79445.29999999999</v>
      </c>
    </row>
    <row r="23" spans="1:9" s="66" customFormat="1" ht="13.5" customHeight="1">
      <c r="A23" s="76"/>
      <c r="B23" s="75" t="s">
        <v>2</v>
      </c>
      <c r="C23" s="11"/>
      <c r="D23" s="87"/>
      <c r="E23" s="88" t="s">
        <v>3</v>
      </c>
      <c r="F23" s="63">
        <v>7314.8</v>
      </c>
      <c r="G23" s="63">
        <v>177165.4</v>
      </c>
      <c r="H23" s="63">
        <v>0</v>
      </c>
      <c r="I23" s="63">
        <v>9000</v>
      </c>
    </row>
    <row r="24" spans="1:9" s="70" customFormat="1" ht="26.25">
      <c r="A24" s="76"/>
      <c r="B24" s="78"/>
      <c r="C24" s="11" t="s">
        <v>68</v>
      </c>
      <c r="D24" s="71"/>
      <c r="E24" s="10" t="s">
        <v>85</v>
      </c>
      <c r="F24" s="62">
        <v>7314.8</v>
      </c>
      <c r="G24" s="62">
        <v>168165.4</v>
      </c>
      <c r="H24" s="62">
        <v>0</v>
      </c>
      <c r="I24" s="62">
        <v>0</v>
      </c>
    </row>
    <row r="25" spans="1:9" s="70" customFormat="1" ht="26.25">
      <c r="A25" s="76"/>
      <c r="B25" s="78"/>
      <c r="C25" s="11" t="s">
        <v>69</v>
      </c>
      <c r="D25" s="71"/>
      <c r="E25" s="10" t="s">
        <v>70</v>
      </c>
      <c r="F25" s="62">
        <v>7314.8</v>
      </c>
      <c r="G25" s="62">
        <v>168165.4</v>
      </c>
      <c r="H25" s="62">
        <v>0</v>
      </c>
      <c r="I25" s="62">
        <v>0</v>
      </c>
    </row>
    <row r="26" spans="1:9" s="70" customFormat="1" ht="39">
      <c r="A26" s="76"/>
      <c r="B26" s="78"/>
      <c r="C26" s="11" t="s">
        <v>71</v>
      </c>
      <c r="D26" s="71"/>
      <c r="E26" s="10" t="s">
        <v>72</v>
      </c>
      <c r="F26" s="62">
        <v>7314.8</v>
      </c>
      <c r="G26" s="62">
        <v>168165.4</v>
      </c>
      <c r="H26" s="62">
        <v>0</v>
      </c>
      <c r="I26" s="62">
        <v>0</v>
      </c>
    </row>
    <row r="27" spans="1:9" s="70" customFormat="1" ht="26.25">
      <c r="A27" s="76"/>
      <c r="B27" s="78"/>
      <c r="C27" s="11" t="s">
        <v>87</v>
      </c>
      <c r="D27" s="71"/>
      <c r="E27" s="10" t="s">
        <v>88</v>
      </c>
      <c r="F27" s="62">
        <v>7314.8</v>
      </c>
      <c r="G27" s="62">
        <v>168165.4</v>
      </c>
      <c r="H27" s="62">
        <v>0</v>
      </c>
      <c r="I27" s="62">
        <v>0</v>
      </c>
    </row>
    <row r="28" spans="1:9" s="70" customFormat="1" ht="39">
      <c r="A28" s="76"/>
      <c r="B28" s="78"/>
      <c r="C28" s="11"/>
      <c r="D28" s="71" t="s">
        <v>65</v>
      </c>
      <c r="E28" s="10" t="s">
        <v>30</v>
      </c>
      <c r="F28" s="62">
        <v>7314.8</v>
      </c>
      <c r="G28" s="62">
        <v>168165.4</v>
      </c>
      <c r="H28" s="62">
        <v>0</v>
      </c>
      <c r="I28" s="62">
        <v>0</v>
      </c>
    </row>
    <row r="29" spans="1:9" s="70" customFormat="1" ht="12.75">
      <c r="A29" s="9"/>
      <c r="B29" s="11" t="s">
        <v>51</v>
      </c>
      <c r="C29" s="69"/>
      <c r="D29" s="69"/>
      <c r="E29" s="80" t="s">
        <v>52</v>
      </c>
      <c r="F29" s="62">
        <v>-16133.5</v>
      </c>
      <c r="G29" s="62">
        <v>577000.1</v>
      </c>
      <c r="H29" s="62">
        <v>0</v>
      </c>
      <c r="I29" s="62">
        <v>223369.8</v>
      </c>
    </row>
    <row r="30" spans="1:9" s="70" customFormat="1" ht="12.75">
      <c r="A30" s="9"/>
      <c r="B30" s="11" t="s">
        <v>53</v>
      </c>
      <c r="C30" s="11"/>
      <c r="D30" s="11"/>
      <c r="E30" s="83" t="s">
        <v>54</v>
      </c>
      <c r="F30" s="62">
        <v>-16133.5</v>
      </c>
      <c r="G30" s="62">
        <v>44526.3</v>
      </c>
      <c r="H30" s="62">
        <v>0</v>
      </c>
      <c r="I30" s="62">
        <v>82878.2</v>
      </c>
    </row>
    <row r="31" spans="1:9" s="70" customFormat="1" ht="26.25">
      <c r="A31" s="9"/>
      <c r="B31" s="11"/>
      <c r="C31" s="11" t="s">
        <v>55</v>
      </c>
      <c r="D31" s="8"/>
      <c r="E31" s="73" t="s">
        <v>83</v>
      </c>
      <c r="F31" s="65">
        <v>-16133.5</v>
      </c>
      <c r="G31" s="65">
        <v>44526.3</v>
      </c>
      <c r="H31" s="65">
        <v>0</v>
      </c>
      <c r="I31" s="65">
        <v>82878.2</v>
      </c>
    </row>
    <row r="32" spans="1:9" s="70" customFormat="1" ht="39">
      <c r="A32" s="9"/>
      <c r="B32" s="11"/>
      <c r="C32" s="8" t="s">
        <v>56</v>
      </c>
      <c r="D32" s="9"/>
      <c r="E32" s="72" t="s">
        <v>57</v>
      </c>
      <c r="F32" s="65">
        <v>-16133.5</v>
      </c>
      <c r="G32" s="65">
        <v>44526.3</v>
      </c>
      <c r="H32" s="65">
        <v>0</v>
      </c>
      <c r="I32" s="65">
        <v>82878.2</v>
      </c>
    </row>
    <row r="33" spans="1:9" s="70" customFormat="1" ht="39">
      <c r="A33" s="9"/>
      <c r="B33" s="11"/>
      <c r="C33" s="11" t="s">
        <v>43</v>
      </c>
      <c r="D33" s="11"/>
      <c r="E33" s="73" t="s">
        <v>5</v>
      </c>
      <c r="F33" s="65">
        <v>-16133.5</v>
      </c>
      <c r="G33" s="65">
        <v>44526.3</v>
      </c>
      <c r="H33" s="65">
        <v>0</v>
      </c>
      <c r="I33" s="65">
        <v>82878.2</v>
      </c>
    </row>
    <row r="34" spans="1:9" s="70" customFormat="1" ht="26.25">
      <c r="A34" s="9"/>
      <c r="B34" s="11"/>
      <c r="C34" s="11" t="s">
        <v>44</v>
      </c>
      <c r="D34" s="11"/>
      <c r="E34" s="12" t="s">
        <v>45</v>
      </c>
      <c r="F34" s="63">
        <v>-16133.5</v>
      </c>
      <c r="G34" s="63">
        <v>0</v>
      </c>
      <c r="H34" s="63">
        <v>0</v>
      </c>
      <c r="I34" s="63">
        <v>82878.2</v>
      </c>
    </row>
    <row r="35" spans="1:9" s="70" customFormat="1" ht="39">
      <c r="A35" s="9"/>
      <c r="B35" s="11"/>
      <c r="C35" s="11"/>
      <c r="D35" s="11" t="s">
        <v>6</v>
      </c>
      <c r="E35" s="12" t="s">
        <v>7</v>
      </c>
      <c r="F35" s="62">
        <v>-16133.5</v>
      </c>
      <c r="G35" s="62">
        <v>0</v>
      </c>
      <c r="H35" s="62">
        <v>0</v>
      </c>
      <c r="I35" s="62">
        <v>82878.2</v>
      </c>
    </row>
    <row r="36" spans="1:9" s="70" customFormat="1" ht="12.75">
      <c r="A36" s="9"/>
      <c r="B36" s="84" t="s">
        <v>61</v>
      </c>
      <c r="C36" s="8"/>
      <c r="D36" s="85"/>
      <c r="E36" s="89" t="s">
        <v>62</v>
      </c>
      <c r="F36" s="82">
        <v>-20000</v>
      </c>
      <c r="G36" s="82">
        <v>30524.4</v>
      </c>
      <c r="H36" s="82">
        <v>0</v>
      </c>
      <c r="I36" s="82">
        <v>14397.4</v>
      </c>
    </row>
    <row r="37" spans="1:9" s="70" customFormat="1" ht="12.75">
      <c r="A37" s="9"/>
      <c r="B37" s="84" t="s">
        <v>63</v>
      </c>
      <c r="C37" s="8"/>
      <c r="D37" s="85"/>
      <c r="E37" s="89" t="s">
        <v>40</v>
      </c>
      <c r="F37" s="82">
        <v>-20000</v>
      </c>
      <c r="G37" s="82">
        <v>25951.5</v>
      </c>
      <c r="H37" s="82">
        <v>0</v>
      </c>
      <c r="I37" s="82">
        <v>9824.5</v>
      </c>
    </row>
    <row r="38" spans="1:9" s="70" customFormat="1" ht="26.25">
      <c r="A38" s="9"/>
      <c r="B38" s="84"/>
      <c r="C38" s="8" t="s">
        <v>55</v>
      </c>
      <c r="D38" s="8"/>
      <c r="E38" s="68" t="s">
        <v>83</v>
      </c>
      <c r="F38" s="65">
        <v>-20000</v>
      </c>
      <c r="G38" s="65">
        <v>25951.5</v>
      </c>
      <c r="H38" s="65">
        <v>0</v>
      </c>
      <c r="I38" s="65">
        <v>9824.5</v>
      </c>
    </row>
    <row r="39" spans="1:9" s="70" customFormat="1" ht="39">
      <c r="A39" s="9"/>
      <c r="B39" s="84"/>
      <c r="C39" s="8" t="s">
        <v>64</v>
      </c>
      <c r="D39" s="8"/>
      <c r="E39" s="13" t="s">
        <v>86</v>
      </c>
      <c r="F39" s="65">
        <v>-20000</v>
      </c>
      <c r="G39" s="65">
        <v>25951.5</v>
      </c>
      <c r="H39" s="65">
        <v>0</v>
      </c>
      <c r="I39" s="65">
        <v>9824.5</v>
      </c>
    </row>
    <row r="40" spans="1:9" s="70" customFormat="1" ht="39">
      <c r="A40" s="9"/>
      <c r="B40" s="84"/>
      <c r="C40" s="71" t="s">
        <v>41</v>
      </c>
      <c r="D40" s="71"/>
      <c r="E40" s="10" t="s">
        <v>5</v>
      </c>
      <c r="F40" s="63">
        <v>-20000</v>
      </c>
      <c r="G40" s="63">
        <v>16500.5</v>
      </c>
      <c r="H40" s="63">
        <v>0</v>
      </c>
      <c r="I40" s="63">
        <v>5050</v>
      </c>
    </row>
    <row r="41" spans="1:9" s="70" customFormat="1" ht="52.5">
      <c r="A41" s="9"/>
      <c r="B41" s="84"/>
      <c r="C41" s="8" t="s">
        <v>42</v>
      </c>
      <c r="D41" s="49"/>
      <c r="E41" s="13" t="s">
        <v>31</v>
      </c>
      <c r="F41" s="65">
        <v>-20000</v>
      </c>
      <c r="G41" s="65">
        <v>0</v>
      </c>
      <c r="H41" s="65">
        <v>0</v>
      </c>
      <c r="I41" s="65">
        <v>0</v>
      </c>
    </row>
    <row r="42" spans="1:9" s="70" customFormat="1" ht="39">
      <c r="A42" s="9"/>
      <c r="B42" s="84"/>
      <c r="C42" s="8"/>
      <c r="D42" s="8" t="s">
        <v>6</v>
      </c>
      <c r="E42" s="74" t="s">
        <v>7</v>
      </c>
      <c r="F42" s="82">
        <v>-20000</v>
      </c>
      <c r="G42" s="62">
        <v>0</v>
      </c>
      <c r="H42" s="62">
        <v>0</v>
      </c>
      <c r="I42" s="62">
        <v>0</v>
      </c>
    </row>
    <row r="43" spans="1:9" ht="27">
      <c r="A43" s="76" t="s">
        <v>8</v>
      </c>
      <c r="B43" s="8"/>
      <c r="C43" s="8"/>
      <c r="D43" s="8"/>
      <c r="E43" s="77" t="s">
        <v>9</v>
      </c>
      <c r="F43" s="112">
        <v>16133.5</v>
      </c>
      <c r="G43" s="112">
        <v>673930.6000000001</v>
      </c>
      <c r="H43" s="112">
        <v>0</v>
      </c>
      <c r="I43" s="112">
        <v>480520.60000000003</v>
      </c>
    </row>
    <row r="44" spans="1:9" ht="13.5">
      <c r="A44" s="76"/>
      <c r="B44" s="15" t="s">
        <v>74</v>
      </c>
      <c r="C44" s="15"/>
      <c r="D44" s="15"/>
      <c r="E44" s="80" t="s">
        <v>75</v>
      </c>
      <c r="F44" s="63">
        <v>16133.5</v>
      </c>
      <c r="G44" s="63">
        <v>465293.5</v>
      </c>
      <c r="H44" s="63">
        <v>0</v>
      </c>
      <c r="I44" s="63">
        <v>367883.5</v>
      </c>
    </row>
    <row r="45" spans="1:9" ht="13.5">
      <c r="A45" s="76"/>
      <c r="B45" s="11" t="s">
        <v>78</v>
      </c>
      <c r="C45" s="11"/>
      <c r="D45" s="11"/>
      <c r="E45" s="12" t="s">
        <v>79</v>
      </c>
      <c r="F45" s="63">
        <v>16133.5</v>
      </c>
      <c r="G45" s="63">
        <v>465293.5</v>
      </c>
      <c r="H45" s="63">
        <v>0</v>
      </c>
      <c r="I45" s="63">
        <v>367883.5</v>
      </c>
    </row>
    <row r="46" spans="1:9" ht="26.25">
      <c r="A46" s="76"/>
      <c r="B46" s="16"/>
      <c r="C46" s="8" t="s">
        <v>4</v>
      </c>
      <c r="D46" s="71"/>
      <c r="E46" s="72" t="s">
        <v>84</v>
      </c>
      <c r="F46" s="62">
        <v>16133.5</v>
      </c>
      <c r="G46" s="62">
        <v>465293.5</v>
      </c>
      <c r="H46" s="62">
        <v>0</v>
      </c>
      <c r="I46" s="62">
        <v>367883.5</v>
      </c>
    </row>
    <row r="47" spans="1:9" s="6" customFormat="1" ht="26.25">
      <c r="A47" s="76"/>
      <c r="B47" s="11"/>
      <c r="C47" s="11" t="s">
        <v>10</v>
      </c>
      <c r="D47" s="11"/>
      <c r="E47" s="12" t="s">
        <v>11</v>
      </c>
      <c r="F47" s="63">
        <v>16133.5</v>
      </c>
      <c r="G47" s="63">
        <v>465293.5</v>
      </c>
      <c r="H47" s="63">
        <v>0</v>
      </c>
      <c r="I47" s="63">
        <v>367883.5</v>
      </c>
    </row>
    <row r="48" spans="1:9" s="6" customFormat="1" ht="26.25">
      <c r="A48" s="76"/>
      <c r="B48" s="11"/>
      <c r="C48" s="11" t="s">
        <v>12</v>
      </c>
      <c r="D48" s="11"/>
      <c r="E48" s="81" t="s">
        <v>13</v>
      </c>
      <c r="F48" s="63">
        <v>-279866.5</v>
      </c>
      <c r="G48" s="63">
        <v>59658.90000000001</v>
      </c>
      <c r="H48" s="63">
        <v>0</v>
      </c>
      <c r="I48" s="63">
        <v>365508.5</v>
      </c>
    </row>
    <row r="49" spans="1:10" s="100" customFormat="1" ht="39">
      <c r="A49" s="76"/>
      <c r="B49" s="11"/>
      <c r="C49" s="8" t="s">
        <v>28</v>
      </c>
      <c r="D49" s="8"/>
      <c r="E49" s="13" t="s">
        <v>60</v>
      </c>
      <c r="F49" s="63">
        <v>-279866.5</v>
      </c>
      <c r="G49" s="63">
        <v>8476.200000000012</v>
      </c>
      <c r="H49" s="63">
        <v>0</v>
      </c>
      <c r="I49" s="63">
        <v>288342.7</v>
      </c>
      <c r="J49" s="6"/>
    </row>
    <row r="50" spans="1:10" s="99" customFormat="1" ht="38.25" customHeight="1">
      <c r="A50" s="76"/>
      <c r="B50" s="11"/>
      <c r="C50" s="8"/>
      <c r="D50" s="11" t="s">
        <v>58</v>
      </c>
      <c r="E50" s="12" t="s">
        <v>59</v>
      </c>
      <c r="F50" s="63">
        <v>-279866.5</v>
      </c>
      <c r="G50" s="62">
        <v>8476.200000000012</v>
      </c>
      <c r="H50" s="62">
        <v>0</v>
      </c>
      <c r="I50" s="62">
        <v>288342.7</v>
      </c>
      <c r="J50" s="66"/>
    </row>
    <row r="51" spans="1:9" ht="39">
      <c r="A51" s="76"/>
      <c r="B51" s="11"/>
      <c r="C51" s="11" t="s">
        <v>14</v>
      </c>
      <c r="D51" s="11"/>
      <c r="E51" s="12" t="s">
        <v>5</v>
      </c>
      <c r="F51" s="63">
        <v>296000</v>
      </c>
      <c r="G51" s="63">
        <v>405634.6</v>
      </c>
      <c r="H51" s="63">
        <v>0</v>
      </c>
      <c r="I51" s="63">
        <v>2375</v>
      </c>
    </row>
    <row r="52" spans="1:9" s="6" customFormat="1" ht="65.25" customHeight="1">
      <c r="A52" s="76"/>
      <c r="B52" s="11"/>
      <c r="C52" s="11" t="s">
        <v>38</v>
      </c>
      <c r="D52" s="11"/>
      <c r="E52" s="34" t="s">
        <v>39</v>
      </c>
      <c r="F52" s="62">
        <v>296000</v>
      </c>
      <c r="G52" s="62">
        <v>405634.6</v>
      </c>
      <c r="H52" s="62">
        <v>0</v>
      </c>
      <c r="I52" s="62">
        <v>0</v>
      </c>
    </row>
    <row r="53" spans="1:9" s="6" customFormat="1" ht="39">
      <c r="A53" s="76"/>
      <c r="B53" s="11"/>
      <c r="C53" s="17"/>
      <c r="D53" s="17" t="s">
        <v>6</v>
      </c>
      <c r="E53" s="33" t="s">
        <v>7</v>
      </c>
      <c r="F53" s="92">
        <v>296000</v>
      </c>
      <c r="G53" s="92">
        <v>405634.6</v>
      </c>
      <c r="H53" s="92">
        <v>0</v>
      </c>
      <c r="I53" s="92">
        <v>0</v>
      </c>
    </row>
    <row r="54" spans="1:9" s="113" customFormat="1" ht="39">
      <c r="A54" s="76"/>
      <c r="B54" s="11"/>
      <c r="C54" s="17"/>
      <c r="D54" s="17"/>
      <c r="E54" s="40" t="s">
        <v>91</v>
      </c>
      <c r="F54" s="62">
        <v>296000</v>
      </c>
      <c r="G54" s="62">
        <v>296000</v>
      </c>
      <c r="H54" s="62">
        <v>0</v>
      </c>
      <c r="I54" s="62">
        <v>0</v>
      </c>
    </row>
    <row r="55" spans="1:10" s="108" customFormat="1" ht="3.75" customHeight="1">
      <c r="A55" s="102"/>
      <c r="B55" s="103"/>
      <c r="C55" s="104"/>
      <c r="D55" s="105"/>
      <c r="E55" s="67"/>
      <c r="F55" s="106"/>
      <c r="G55" s="106"/>
      <c r="H55" s="106"/>
      <c r="I55" s="106"/>
      <c r="J55" s="107"/>
    </row>
    <row r="56" spans="1:9" s="6" customFormat="1" ht="15">
      <c r="A56" s="49"/>
      <c r="B56" s="49"/>
      <c r="C56" s="49"/>
      <c r="D56" s="49"/>
      <c r="E56" s="90" t="s">
        <v>15</v>
      </c>
      <c r="F56" s="91">
        <v>8170.9000000000015</v>
      </c>
      <c r="G56" s="91">
        <v>5160477.6</v>
      </c>
      <c r="H56" s="91">
        <v>0</v>
      </c>
      <c r="I56" s="91">
        <v>4265777.5</v>
      </c>
    </row>
    <row r="57" s="6" customFormat="1" ht="12.75"/>
    <row r="58" s="6" customFormat="1" ht="12.75">
      <c r="E58" s="7"/>
    </row>
    <row r="59" s="6" customFormat="1" ht="12.75">
      <c r="E59" s="7"/>
    </row>
    <row r="60" s="6" customFormat="1" ht="12.75">
      <c r="E60" s="7"/>
    </row>
    <row r="61" s="6" customFormat="1" ht="12.75">
      <c r="E61" s="7"/>
    </row>
    <row r="62" s="6" customFormat="1" ht="12.75">
      <c r="E62" s="7"/>
    </row>
    <row r="63" s="6" customFormat="1" ht="12.75">
      <c r="E63" s="7"/>
    </row>
    <row r="64" s="6" customFormat="1" ht="12.75">
      <c r="E64" s="7"/>
    </row>
    <row r="65" s="6" customFormat="1" ht="12.75">
      <c r="E65" s="7"/>
    </row>
    <row r="66" spans="1:10" ht="12.75">
      <c r="A66"/>
      <c r="B66"/>
      <c r="C66"/>
      <c r="D66"/>
      <c r="E66" s="7"/>
      <c r="J66"/>
    </row>
    <row r="67" spans="1:10" ht="12.75">
      <c r="A67"/>
      <c r="B67"/>
      <c r="C67"/>
      <c r="D67"/>
      <c r="E67" s="7"/>
      <c r="J67"/>
    </row>
    <row r="68" spans="1:10" ht="12.75">
      <c r="A68"/>
      <c r="B68"/>
      <c r="C68"/>
      <c r="D68"/>
      <c r="E68" s="7"/>
      <c r="J68"/>
    </row>
    <row r="69" spans="1:10" ht="12.75">
      <c r="A69"/>
      <c r="B69"/>
      <c r="C69"/>
      <c r="D69"/>
      <c r="E69" s="7"/>
      <c r="J69"/>
    </row>
    <row r="70" spans="1:10" ht="12.75">
      <c r="A70"/>
      <c r="B70"/>
      <c r="C70"/>
      <c r="D70"/>
      <c r="E70" s="7"/>
      <c r="J70"/>
    </row>
    <row r="71" spans="1:10" ht="12.75">
      <c r="A71"/>
      <c r="B71"/>
      <c r="C71"/>
      <c r="D71"/>
      <c r="E71" s="7"/>
      <c r="J71"/>
    </row>
    <row r="72" spans="1:10" ht="12.75">
      <c r="A72"/>
      <c r="B72"/>
      <c r="C72"/>
      <c r="D72"/>
      <c r="E72" s="7"/>
      <c r="J72"/>
    </row>
    <row r="73" spans="1:10" ht="12.75">
      <c r="A73"/>
      <c r="B73"/>
      <c r="C73"/>
      <c r="D73"/>
      <c r="E73" s="7"/>
      <c r="J73"/>
    </row>
    <row r="74" spans="1:10" ht="12.75">
      <c r="A74"/>
      <c r="B74"/>
      <c r="C74"/>
      <c r="D74"/>
      <c r="E74" s="7"/>
      <c r="J74"/>
    </row>
    <row r="75" spans="1:10" ht="12.75">
      <c r="A75"/>
      <c r="B75"/>
      <c r="C75"/>
      <c r="D75"/>
      <c r="E75" s="7"/>
      <c r="J75"/>
    </row>
    <row r="76" spans="1:10" ht="12.75">
      <c r="A76"/>
      <c r="B76"/>
      <c r="C76"/>
      <c r="D76"/>
      <c r="E76" s="7"/>
      <c r="J76"/>
    </row>
    <row r="77" spans="1:10" ht="12.75">
      <c r="A77"/>
      <c r="B77"/>
      <c r="C77"/>
      <c r="D77"/>
      <c r="E77" s="7"/>
      <c r="J77"/>
    </row>
    <row r="78" spans="1:10" ht="12.75">
      <c r="A78"/>
      <c r="B78"/>
      <c r="C78"/>
      <c r="D78"/>
      <c r="E78" s="7"/>
      <c r="J78"/>
    </row>
    <row r="79" spans="1:10" ht="12.75">
      <c r="A79"/>
      <c r="B79"/>
      <c r="C79"/>
      <c r="D79"/>
      <c r="E79" s="7"/>
      <c r="J79"/>
    </row>
    <row r="80" spans="1:10" ht="12.75">
      <c r="A80"/>
      <c r="B80"/>
      <c r="C80"/>
      <c r="D80"/>
      <c r="E80" s="7"/>
      <c r="J80"/>
    </row>
    <row r="81" spans="1:10" ht="12.75">
      <c r="A81"/>
      <c r="B81"/>
      <c r="C81"/>
      <c r="D81"/>
      <c r="E81" s="7"/>
      <c r="J81"/>
    </row>
    <row r="82" spans="1:10" ht="12.75">
      <c r="A82"/>
      <c r="B82"/>
      <c r="C82"/>
      <c r="D82"/>
      <c r="E82" s="7"/>
      <c r="J82"/>
    </row>
    <row r="83" spans="1:10" ht="12.75">
      <c r="A83"/>
      <c r="B83"/>
      <c r="C83"/>
      <c r="D83"/>
      <c r="E83" s="7"/>
      <c r="J83"/>
    </row>
    <row r="84" spans="1:10" ht="12.75">
      <c r="A84"/>
      <c r="B84"/>
      <c r="C84"/>
      <c r="D84"/>
      <c r="E84" s="7"/>
      <c r="J84"/>
    </row>
    <row r="85" spans="1:10" ht="12.75">
      <c r="A85"/>
      <c r="B85"/>
      <c r="C85"/>
      <c r="D85"/>
      <c r="E85" s="7"/>
      <c r="J85"/>
    </row>
    <row r="86" spans="1:10" ht="12.75">
      <c r="A86"/>
      <c r="B86"/>
      <c r="C86"/>
      <c r="D86"/>
      <c r="E86" s="7"/>
      <c r="J86"/>
    </row>
    <row r="87" spans="1:10" ht="12.75">
      <c r="A87"/>
      <c r="B87"/>
      <c r="C87"/>
      <c r="D87"/>
      <c r="E87" s="7"/>
      <c r="J87"/>
    </row>
    <row r="88" spans="1:10" ht="12.75">
      <c r="A88"/>
      <c r="B88"/>
      <c r="C88"/>
      <c r="D88"/>
      <c r="E88" s="7"/>
      <c r="J88"/>
    </row>
    <row r="89" spans="1:10" ht="12.75">
      <c r="A89"/>
      <c r="B89"/>
      <c r="C89"/>
      <c r="D89"/>
      <c r="E89" s="7"/>
      <c r="J89"/>
    </row>
    <row r="90" spans="1:10" ht="12.75">
      <c r="A90"/>
      <c r="B90"/>
      <c r="C90"/>
      <c r="D90"/>
      <c r="E90" s="7"/>
      <c r="J90"/>
    </row>
    <row r="91" spans="1:10" ht="12.75">
      <c r="A91"/>
      <c r="B91"/>
      <c r="C91"/>
      <c r="D91"/>
      <c r="E91" s="7"/>
      <c r="J91"/>
    </row>
    <row r="92" spans="1:10" ht="12.75">
      <c r="A92"/>
      <c r="B92"/>
      <c r="C92"/>
      <c r="D92"/>
      <c r="E92" s="7"/>
      <c r="J92"/>
    </row>
    <row r="93" spans="1:10" ht="12.75">
      <c r="A93"/>
      <c r="B93"/>
      <c r="C93"/>
      <c r="D93"/>
      <c r="E93" s="7"/>
      <c r="J93"/>
    </row>
    <row r="94" spans="1:10" ht="12.75">
      <c r="A94"/>
      <c r="B94"/>
      <c r="C94"/>
      <c r="D94"/>
      <c r="E94" s="7"/>
      <c r="J94"/>
    </row>
    <row r="95" spans="1:10" ht="12.75">
      <c r="A95"/>
      <c r="B95"/>
      <c r="C95"/>
      <c r="D95"/>
      <c r="E95" s="7"/>
      <c r="J95"/>
    </row>
    <row r="96" spans="1:10" ht="12.75">
      <c r="A96"/>
      <c r="B96"/>
      <c r="C96"/>
      <c r="D96"/>
      <c r="E96" s="7"/>
      <c r="J96"/>
    </row>
    <row r="97" spans="1:10" ht="12.75">
      <c r="A97"/>
      <c r="B97"/>
      <c r="C97"/>
      <c r="D97"/>
      <c r="E97" s="7"/>
      <c r="J97"/>
    </row>
    <row r="98" spans="1:10" ht="12.75">
      <c r="A98"/>
      <c r="B98"/>
      <c r="C98"/>
      <c r="D98"/>
      <c r="E98" s="7"/>
      <c r="J98"/>
    </row>
    <row r="99" spans="1:10" ht="12.75">
      <c r="A99"/>
      <c r="B99"/>
      <c r="C99"/>
      <c r="D99"/>
      <c r="E99" s="7"/>
      <c r="J99"/>
    </row>
    <row r="100" spans="1:10" ht="12.75">
      <c r="A100"/>
      <c r="B100"/>
      <c r="C100"/>
      <c r="D100"/>
      <c r="E100" s="7"/>
      <c r="J100"/>
    </row>
    <row r="101" spans="1:10" ht="12.75">
      <c r="A101"/>
      <c r="B101"/>
      <c r="C101"/>
      <c r="D101"/>
      <c r="E101" s="7"/>
      <c r="J101"/>
    </row>
    <row r="102" spans="1:10" ht="12.75">
      <c r="A102"/>
      <c r="B102"/>
      <c r="C102"/>
      <c r="D102"/>
      <c r="E102" s="7"/>
      <c r="J102"/>
    </row>
    <row r="103" spans="1:10" ht="12.75">
      <c r="A103"/>
      <c r="B103"/>
      <c r="C103"/>
      <c r="D103"/>
      <c r="E103" s="7"/>
      <c r="J103"/>
    </row>
    <row r="104" spans="1:10" ht="12.75">
      <c r="A104"/>
      <c r="B104"/>
      <c r="C104"/>
      <c r="D104"/>
      <c r="E104" s="7"/>
      <c r="J104"/>
    </row>
    <row r="105" spans="1:10" ht="12.75">
      <c r="A105"/>
      <c r="B105"/>
      <c r="C105"/>
      <c r="D105"/>
      <c r="E105" s="7"/>
      <c r="J105"/>
    </row>
    <row r="106" spans="1:10" ht="12.75">
      <c r="A106"/>
      <c r="B106"/>
      <c r="C106"/>
      <c r="D106"/>
      <c r="E106" s="7"/>
      <c r="J106"/>
    </row>
    <row r="107" spans="1:10" ht="12.75">
      <c r="A107"/>
      <c r="B107"/>
      <c r="C107"/>
      <c r="D107"/>
      <c r="E107" s="7"/>
      <c r="J107"/>
    </row>
    <row r="108" spans="1:10" ht="12.75">
      <c r="A108"/>
      <c r="B108"/>
      <c r="C108"/>
      <c r="D108"/>
      <c r="E108" s="7"/>
      <c r="J108"/>
    </row>
    <row r="109" spans="1:10" ht="12.75">
      <c r="A109"/>
      <c r="B109"/>
      <c r="C109"/>
      <c r="D109"/>
      <c r="E109" s="7"/>
      <c r="J109"/>
    </row>
    <row r="110" spans="1:10" ht="12.75">
      <c r="A110"/>
      <c r="B110"/>
      <c r="C110"/>
      <c r="D110"/>
      <c r="E110" s="7"/>
      <c r="J110"/>
    </row>
    <row r="111" spans="1:10" ht="12.75">
      <c r="A111"/>
      <c r="B111"/>
      <c r="C111"/>
      <c r="D111"/>
      <c r="E111" s="7"/>
      <c r="J111"/>
    </row>
    <row r="112" spans="1:10" ht="12.75">
      <c r="A112"/>
      <c r="B112"/>
      <c r="C112"/>
      <c r="D112"/>
      <c r="E112" s="7"/>
      <c r="J112"/>
    </row>
    <row r="113" spans="1:10" ht="12.75">
      <c r="A113"/>
      <c r="B113"/>
      <c r="C113"/>
      <c r="D113"/>
      <c r="E113" s="7"/>
      <c r="J113"/>
    </row>
    <row r="114" spans="1:10" ht="12.75">
      <c r="A114"/>
      <c r="B114"/>
      <c r="C114"/>
      <c r="D114"/>
      <c r="E114" s="7"/>
      <c r="J114"/>
    </row>
    <row r="115" spans="1:10" ht="12.75">
      <c r="A115"/>
      <c r="B115"/>
      <c r="C115"/>
      <c r="D115"/>
      <c r="E115" s="7"/>
      <c r="J115"/>
    </row>
    <row r="116" spans="1:10" ht="12.75">
      <c r="A116"/>
      <c r="B116"/>
      <c r="C116"/>
      <c r="D116"/>
      <c r="E116" s="7"/>
      <c r="J116"/>
    </row>
    <row r="117" spans="1:10" ht="12.75">
      <c r="A117"/>
      <c r="B117"/>
      <c r="C117"/>
      <c r="D117"/>
      <c r="E117" s="7"/>
      <c r="J117"/>
    </row>
    <row r="118" spans="1:10" ht="12.75">
      <c r="A118"/>
      <c r="B118"/>
      <c r="C118"/>
      <c r="D118"/>
      <c r="E118" s="7"/>
      <c r="J118"/>
    </row>
    <row r="119" spans="1:10" ht="12.75">
      <c r="A119"/>
      <c r="B119"/>
      <c r="C119"/>
      <c r="D119"/>
      <c r="E119" s="7"/>
      <c r="J119"/>
    </row>
    <row r="120" spans="1:10" ht="12.75">
      <c r="A120"/>
      <c r="B120"/>
      <c r="C120"/>
      <c r="D120"/>
      <c r="E120" s="7"/>
      <c r="J120"/>
    </row>
    <row r="121" spans="1:10" ht="12.75">
      <c r="A121"/>
      <c r="B121"/>
      <c r="C121"/>
      <c r="D121"/>
      <c r="E121" s="7"/>
      <c r="J121"/>
    </row>
    <row r="122" spans="1:10" ht="12.75">
      <c r="A122"/>
      <c r="B122"/>
      <c r="C122"/>
      <c r="D122"/>
      <c r="E122" s="7"/>
      <c r="J122"/>
    </row>
    <row r="123" spans="1:10" ht="12.75">
      <c r="A123"/>
      <c r="B123"/>
      <c r="C123"/>
      <c r="D123"/>
      <c r="E123" s="7"/>
      <c r="J123"/>
    </row>
    <row r="124" spans="1:10" ht="12.75">
      <c r="A124"/>
      <c r="B124"/>
      <c r="C124"/>
      <c r="D124"/>
      <c r="E124" s="7"/>
      <c r="J124"/>
    </row>
    <row r="125" spans="1:10" ht="12.75">
      <c r="A125"/>
      <c r="B125"/>
      <c r="C125"/>
      <c r="D125"/>
      <c r="E125" s="7"/>
      <c r="J125"/>
    </row>
    <row r="126" spans="1:10" ht="12.75">
      <c r="A126"/>
      <c r="B126"/>
      <c r="C126"/>
      <c r="D126"/>
      <c r="E126" s="7"/>
      <c r="J126"/>
    </row>
  </sheetData>
  <sheetProtection/>
  <autoFilter ref="A12:J54"/>
  <mergeCells count="11">
    <mergeCell ref="A6:I6"/>
    <mergeCell ref="A7:I7"/>
    <mergeCell ref="A9:A11"/>
    <mergeCell ref="B9:B11"/>
    <mergeCell ref="C9:C11"/>
    <mergeCell ref="E9:E11"/>
    <mergeCell ref="D9:D11"/>
    <mergeCell ref="F9:G9"/>
    <mergeCell ref="H9:I9"/>
    <mergeCell ref="F10:G10"/>
    <mergeCell ref="H10:I10"/>
  </mergeCells>
  <printOptions/>
  <pageMargins left="1.1811023622047245" right="0.3937007874015748" top="0.2362204724409449" bottom="0.7874015748031497" header="0.5118110236220472" footer="0.5118110236220472"/>
  <pageSetup fitToHeight="0" fitToWidth="1" horizontalDpi="600" verticalDpi="600" orientation="portrait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325</dc:creator>
  <cp:keywords/>
  <dc:description/>
  <cp:lastModifiedBy>2903</cp:lastModifiedBy>
  <cp:lastPrinted>2019-05-27T10:46:53Z</cp:lastPrinted>
  <dcterms:created xsi:type="dcterms:W3CDTF">2015-10-14T02:51:31Z</dcterms:created>
  <dcterms:modified xsi:type="dcterms:W3CDTF">2019-05-27T10:46:57Z</dcterms:modified>
  <cp:category/>
  <cp:version/>
  <cp:contentType/>
  <cp:contentStatus/>
</cp:coreProperties>
</file>