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475" windowHeight="8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3"/>
  <c r="H4"/>
  <c r="H5"/>
  <c r="H6"/>
  <c r="H2"/>
</calcChain>
</file>

<file path=xl/sharedStrings.xml><?xml version="1.0" encoding="utf-8"?>
<sst xmlns="http://schemas.openxmlformats.org/spreadsheetml/2006/main" count="244" uniqueCount="127">
  <si>
    <t>59:37:0670101:29</t>
  </si>
  <si>
    <t>край Пермский, р-н Усольский, д. Шиши, 23б</t>
  </si>
  <si>
    <t>59:37:3550101:19</t>
  </si>
  <si>
    <t>Пермский край, Усольский район, д. Шиши, дом 23а</t>
  </si>
  <si>
    <t>59:37:3550101:5</t>
  </si>
  <si>
    <t>край Пермский, р-н Усольский, д. Шиши, дом 23</t>
  </si>
  <si>
    <t>59:37:3550101:27</t>
  </si>
  <si>
    <t>край Пермский, р-н Усольский, д. Шиши, дом 22</t>
  </si>
  <si>
    <t>59:37:3550101:22</t>
  </si>
  <si>
    <t>Пермский край, Усольский р-н, д. Шиши, дом 22б</t>
  </si>
  <si>
    <t>59:37:3550101:38</t>
  </si>
  <si>
    <t>край Пермский, р-н Усольский, д. Шиши, 22а</t>
  </si>
  <si>
    <t>59:37:0670101:18</t>
  </si>
  <si>
    <t>Пермский край, Усольский район, д.Шиши, д.49</t>
  </si>
  <si>
    <t>59:37:3550101:7</t>
  </si>
  <si>
    <t>край Пермский, р-н Усольский, д. Шиши, 52</t>
  </si>
  <si>
    <t>59:37:0670101:20</t>
  </si>
  <si>
    <t>Пермский край, Усольский район, п. Железнодорожный</t>
  </si>
  <si>
    <t>59:37:0670101:21</t>
  </si>
  <si>
    <t>Пермский край, Усольский район, д. Шиши, 53</t>
  </si>
  <si>
    <t>59:37:0670101:738</t>
  </si>
  <si>
    <t>край Пермский, р-н Усольский, п. Железнодорожный, ул. Школьная, дом 16</t>
  </si>
  <si>
    <t>59:37:3550101:32</t>
  </si>
  <si>
    <t>Пермский край, Усольский район, д. Шиши, дом 20</t>
  </si>
  <si>
    <t>59:37:3550101:35</t>
  </si>
  <si>
    <t>край Пермский, р-н Усольский, д. Шиши, дом 19</t>
  </si>
  <si>
    <t>59:37:3550101:65</t>
  </si>
  <si>
    <t>край Пермский, р-н Усольский, д. Шиши, дом 21</t>
  </si>
  <si>
    <t>59:37:3550101:16</t>
  </si>
  <si>
    <t>Пермский край, Усольский район, д. Шиши, дом 17а</t>
  </si>
  <si>
    <t>край Пермский, р-н Усольский, п. Железнодорожны</t>
  </si>
  <si>
    <t>59:37:3550101:11</t>
  </si>
  <si>
    <t>край Пермский, р-н Усольский, д. Шиши, дом 15</t>
  </si>
  <si>
    <t>59:37:0000000:2506</t>
  </si>
  <si>
    <t>Пермский край, Усольский район, д. Шиши, 13</t>
  </si>
  <si>
    <t>59:37:3550101:17</t>
  </si>
  <si>
    <t>Пермский край, Усольский район, д. Шиши, 10</t>
  </si>
  <si>
    <t>59:37:3550101:10</t>
  </si>
  <si>
    <t>край Пермский, р-н Усольский, д. Шиши, дом 9</t>
  </si>
  <si>
    <t>59:37:3550101:13</t>
  </si>
  <si>
    <t>Пермский край, Усольский р-н, д. Шиши, дом 9а</t>
  </si>
  <si>
    <t>59:37:3550101:4</t>
  </si>
  <si>
    <t>Пермский край, Усольский район, д. Шиши, дом 8</t>
  </si>
  <si>
    <t>59:37:0670101:52</t>
  </si>
  <si>
    <t>Пермский край, район Усольский, д. Шиши, 7</t>
  </si>
  <si>
    <t>59:37:3550101:8</t>
  </si>
  <si>
    <t>Пермский край, Усольский район, д. Шиши, 14а</t>
  </si>
  <si>
    <t>59:37:3550101:41</t>
  </si>
  <si>
    <t>край Пермский, р-н Усольский, д. Шиши, дом 26</t>
  </si>
  <si>
    <t>59:37:3550101:9</t>
  </si>
  <si>
    <t>край Пермский, р-н Усольский, д. Шиши, 26</t>
  </si>
  <si>
    <t>59:37:3550101:30</t>
  </si>
  <si>
    <t>край Пермский, р-н Усольский, д. Шиши, дом 14</t>
  </si>
  <si>
    <t>59:37:3550101:290</t>
  </si>
  <si>
    <t>Пермский край, город Березники, д Шиши д. 30</t>
  </si>
  <si>
    <t>59:37:3550101:289</t>
  </si>
  <si>
    <t>Пермский край, Усольский район, д. Шиши</t>
  </si>
  <si>
    <t>59:37:3550101:55</t>
  </si>
  <si>
    <t>край Пермский, р-н Усольский, д. Шиши, дом 32</t>
  </si>
  <si>
    <t>59:37:3550101:26</t>
  </si>
  <si>
    <t>Пермский край, Усольский район, д. Шиши, дом 36</t>
  </si>
  <si>
    <t>59:37:3550101:28</t>
  </si>
  <si>
    <t>край Пермский, р-н Усольский, д. Шиши, дом 27</t>
  </si>
  <si>
    <t>59:37:0000000:2026</t>
  </si>
  <si>
    <t>Пермский край, Усольский р-н, д. Шиши, д. 5а</t>
  </si>
  <si>
    <t>59:37:3550101:29</t>
  </si>
  <si>
    <t>край Пермский, р-н Усольский, д. Шиши, дом 28</t>
  </si>
  <si>
    <t>59:37:3550101:64</t>
  </si>
  <si>
    <t>край Пермский, р-н Усольский, д. Шиши, дом 29</t>
  </si>
  <si>
    <t>59:37:3550101:36</t>
  </si>
  <si>
    <t>Пермский край, Усольский район, д. Шиши, дом 31</t>
  </si>
  <si>
    <t>59:37:3550101:34</t>
  </si>
  <si>
    <t>край Пермский, р-н Усольский, д. Шиши, дом 34</t>
  </si>
  <si>
    <t>59:37:0670101:60</t>
  </si>
  <si>
    <t>Пермский край, Усольский район, д. Шиши, 35</t>
  </si>
  <si>
    <t>59:37:3550101:46</t>
  </si>
  <si>
    <t>край Пермский, р-н Усольский, д. Шиши, 39</t>
  </si>
  <si>
    <t>59:37:3550101:47</t>
  </si>
  <si>
    <t>59:37:3550101:61</t>
  </si>
  <si>
    <t>край Пермский, р-н Усольский, д. Шиши, дом 37</t>
  </si>
  <si>
    <t>59:37:3550101:14</t>
  </si>
  <si>
    <t>край Пермский, р-н Усольский, д. Шиши, дом 41а</t>
  </si>
  <si>
    <t>59:37:0670101:43</t>
  </si>
  <si>
    <t>край Пермский, р-н Усольский, п. Железнодорожный, ул. Шишовская, 43</t>
  </si>
  <si>
    <t>59:37:3550101:45</t>
  </si>
  <si>
    <t>Пермский край, Усольский район, д. Шиши, дом № 45</t>
  </si>
  <si>
    <t>59:37:3550101:1</t>
  </si>
  <si>
    <t>край Пермский, р-н Усольский, д. Шиши, 47</t>
  </si>
  <si>
    <t>59:37:3550101:37</t>
  </si>
  <si>
    <t>край Пермский, р-н Усольский, д. Шиши, дом 48</t>
  </si>
  <si>
    <t>59:37:3550101:67</t>
  </si>
  <si>
    <t>край Пермский, р-н Усольский, д. Шиши, 1</t>
  </si>
  <si>
    <t>59:37:0670101:741</t>
  </si>
  <si>
    <t>Пермский край, Усольский район, д. Шиши, дом 2</t>
  </si>
  <si>
    <t>59:37:0670101:747</t>
  </si>
  <si>
    <t>Пермский край, Усольский р-н., п. Железнодорожный, ул. Железнодорожная</t>
  </si>
  <si>
    <t>59:37:3550101:44</t>
  </si>
  <si>
    <t>край Пермский, р-н Усольский, д. Шиши, 4</t>
  </si>
  <si>
    <t>59:37:3550101:163</t>
  </si>
  <si>
    <t>Пермский край, Усольский р-н, д. Шиши, 44</t>
  </si>
  <si>
    <t>59:37:0670101:740</t>
  </si>
  <si>
    <t>край Пермский, р-н Усольский, п. Железнодорожный</t>
  </si>
  <si>
    <t>59:37:3550101:31</t>
  </si>
  <si>
    <t>край Пермский, р-н Усольский, д. Шиши, дом 18</t>
  </si>
  <si>
    <t>59:37:3550101:2</t>
  </si>
  <si>
    <t>край Пермский, р-н Усольский, д. Шиши, дом 16</t>
  </si>
  <si>
    <t>59:37:3550101:3</t>
  </si>
  <si>
    <t>край Пермский, р-н Усольский, д. Шиши, дом 24</t>
  </si>
  <si>
    <t>59:37:0670101:711</t>
  </si>
  <si>
    <t>Пермский край, Усольский район, д. Шиши, 19</t>
  </si>
  <si>
    <t>59:37:3550101:23</t>
  </si>
  <si>
    <t>край Пермский, р-н Усольский, д. Шиши, дом 53</t>
  </si>
  <si>
    <t>59:37:3550101:6</t>
  </si>
  <si>
    <t>край Пермский, р-н Усольский, д. Шиши, 23</t>
  </si>
  <si>
    <t>59:37:0670101:64</t>
  </si>
  <si>
    <t>край Пермский, р-н Усольский, п. Железнодорожный, ул. Шишовская, 8</t>
  </si>
  <si>
    <t>Тип ОН</t>
  </si>
  <si>
    <t>Статус</t>
  </si>
  <si>
    <t>Кадастровый Номер/Обозначение</t>
  </si>
  <si>
    <t>Адрес</t>
  </si>
  <si>
    <t>Площадь по сведениям ЕГРН</t>
  </si>
  <si>
    <t>Новая площадь</t>
  </si>
  <si>
    <t>+/-</t>
  </si>
  <si>
    <t>%</t>
  </si>
  <si>
    <t>Исправляемый</t>
  </si>
  <si>
    <t>Уточняемый</t>
  </si>
  <si>
    <t>ЗУ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</si>
</sst>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55" workbookViewId="0">
      <selection activeCell="C62" sqref="C62"/>
    </sheetView>
  </sheetViews>
  <sheetFormatPr defaultRowHeight="15"/>
  <cols>
    <col min="1" max="1" width="17.5703125" customWidth="1"/>
    <col min="2" max="2" width="23.85546875" customWidth="1"/>
    <col min="3" max="3" width="35" customWidth="1"/>
    <col min="4" max="4" width="25.42578125" customWidth="1"/>
    <col min="5" max="5" width="18.42578125" customWidth="1"/>
    <col min="6" max="6" width="12" customWidth="1"/>
    <col min="7" max="7" width="19.85546875" customWidth="1"/>
  </cols>
  <sheetData>
    <row r="1" spans="1:8" s="1" customFormat="1" ht="30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2" t="s">
        <v>122</v>
      </c>
      <c r="H1" s="2" t="s">
        <v>123</v>
      </c>
    </row>
    <row r="2" spans="1:8" ht="47.25">
      <c r="A2" s="8" t="s">
        <v>126</v>
      </c>
      <c r="B2" s="8" t="s">
        <v>124</v>
      </c>
      <c r="C2" s="3" t="s">
        <v>0</v>
      </c>
      <c r="D2" s="4" t="s">
        <v>1</v>
      </c>
      <c r="E2" s="5">
        <v>697</v>
      </c>
      <c r="F2" s="6">
        <v>667</v>
      </c>
      <c r="G2" s="8">
        <v>667</v>
      </c>
      <c r="H2">
        <f>G2*100/E2-100</f>
        <v>-4.3041606886657036</v>
      </c>
    </row>
    <row r="3" spans="1:8" ht="47.25">
      <c r="A3" s="8" t="s">
        <v>126</v>
      </c>
      <c r="B3" s="8" t="s">
        <v>124</v>
      </c>
      <c r="C3" s="3" t="s">
        <v>2</v>
      </c>
      <c r="D3" s="4" t="s">
        <v>3</v>
      </c>
      <c r="E3" s="5">
        <v>1542</v>
      </c>
      <c r="F3" s="6">
        <v>1555</v>
      </c>
      <c r="G3" s="8">
        <v>1555</v>
      </c>
      <c r="H3" s="7">
        <f t="shared" ref="H3:H60" si="0">G3*100/E3-100</f>
        <v>0.84306095979248141</v>
      </c>
    </row>
    <row r="4" spans="1:8" ht="47.25">
      <c r="A4" s="8" t="s">
        <v>126</v>
      </c>
      <c r="B4" s="8" t="s">
        <v>125</v>
      </c>
      <c r="C4" s="3" t="s">
        <v>4</v>
      </c>
      <c r="D4" s="4" t="s">
        <v>5</v>
      </c>
      <c r="E4" s="5">
        <v>1600</v>
      </c>
      <c r="F4" s="6">
        <v>1446</v>
      </c>
      <c r="G4" s="8">
        <v>1446</v>
      </c>
      <c r="H4" s="7">
        <f t="shared" si="0"/>
        <v>-9.625</v>
      </c>
    </row>
    <row r="5" spans="1:8" ht="47.25">
      <c r="A5" s="8" t="s">
        <v>126</v>
      </c>
      <c r="B5" s="8" t="s">
        <v>125</v>
      </c>
      <c r="C5" s="3" t="s">
        <v>6</v>
      </c>
      <c r="D5" s="4" t="s">
        <v>7</v>
      </c>
      <c r="E5" s="5">
        <v>1700</v>
      </c>
      <c r="F5" s="6">
        <v>2194</v>
      </c>
      <c r="G5" s="8">
        <v>2194</v>
      </c>
      <c r="H5" s="7">
        <f t="shared" si="0"/>
        <v>29.058823529411768</v>
      </c>
    </row>
    <row r="6" spans="1:8" ht="47.25">
      <c r="A6" s="8" t="s">
        <v>126</v>
      </c>
      <c r="B6" s="8" t="s">
        <v>124</v>
      </c>
      <c r="C6" s="3" t="s">
        <v>8</v>
      </c>
      <c r="D6" s="4" t="s">
        <v>9</v>
      </c>
      <c r="E6" s="5">
        <v>2011</v>
      </c>
      <c r="F6" s="6">
        <v>2185</v>
      </c>
      <c r="G6" s="8">
        <v>2185</v>
      </c>
      <c r="H6" s="7">
        <f t="shared" si="0"/>
        <v>8.6524117354550043</v>
      </c>
    </row>
    <row r="7" spans="1:8" ht="47.25">
      <c r="A7" s="8" t="s">
        <v>126</v>
      </c>
      <c r="B7" s="8" t="s">
        <v>124</v>
      </c>
      <c r="C7" s="3" t="s">
        <v>10</v>
      </c>
      <c r="D7" s="4" t="s">
        <v>11</v>
      </c>
      <c r="E7" s="5">
        <v>2596</v>
      </c>
      <c r="F7" s="6">
        <v>2561</v>
      </c>
      <c r="G7" s="8">
        <v>2561</v>
      </c>
      <c r="H7" s="7">
        <f t="shared" si="0"/>
        <v>-1.348228043143294</v>
      </c>
    </row>
    <row r="8" spans="1:8" ht="47.25">
      <c r="A8" s="8" t="s">
        <v>126</v>
      </c>
      <c r="B8" s="8" t="s">
        <v>124</v>
      </c>
      <c r="C8" s="3" t="s">
        <v>12</v>
      </c>
      <c r="D8" s="4" t="s">
        <v>13</v>
      </c>
      <c r="E8" s="5">
        <v>875</v>
      </c>
      <c r="F8" s="6">
        <v>1005</v>
      </c>
      <c r="G8" s="8">
        <v>1005</v>
      </c>
      <c r="H8" s="7">
        <f t="shared" si="0"/>
        <v>14.857142857142861</v>
      </c>
    </row>
    <row r="9" spans="1:8" ht="31.5">
      <c r="A9" s="8" t="s">
        <v>126</v>
      </c>
      <c r="B9" s="8" t="s">
        <v>125</v>
      </c>
      <c r="C9" s="3" t="s">
        <v>14</v>
      </c>
      <c r="D9" s="4" t="s">
        <v>15</v>
      </c>
      <c r="E9" s="5">
        <v>872</v>
      </c>
      <c r="F9" s="6">
        <v>1165</v>
      </c>
      <c r="G9" s="8">
        <v>1165</v>
      </c>
      <c r="H9" s="7">
        <f t="shared" si="0"/>
        <v>33.60091743119267</v>
      </c>
    </row>
    <row r="10" spans="1:8" ht="47.25">
      <c r="A10" s="8" t="s">
        <v>126</v>
      </c>
      <c r="B10" s="8" t="s">
        <v>124</v>
      </c>
      <c r="C10" s="3" t="s">
        <v>16</v>
      </c>
      <c r="D10" s="4" t="s">
        <v>17</v>
      </c>
      <c r="E10" s="5">
        <v>1155</v>
      </c>
      <c r="F10" s="6">
        <v>1145</v>
      </c>
      <c r="G10" s="8">
        <v>1145</v>
      </c>
      <c r="H10" s="7">
        <f t="shared" si="0"/>
        <v>-0.86580086580086402</v>
      </c>
    </row>
    <row r="11" spans="1:8" ht="47.25">
      <c r="A11" s="8" t="s">
        <v>126</v>
      </c>
      <c r="B11" s="8" t="s">
        <v>124</v>
      </c>
      <c r="C11" s="3" t="s">
        <v>18</v>
      </c>
      <c r="D11" s="4" t="s">
        <v>19</v>
      </c>
      <c r="E11" s="5">
        <v>1263</v>
      </c>
      <c r="F11" s="6">
        <v>1250</v>
      </c>
      <c r="G11" s="8">
        <v>1250</v>
      </c>
      <c r="H11" s="7">
        <f t="shared" si="0"/>
        <v>-1.0292953285827338</v>
      </c>
    </row>
    <row r="12" spans="1:8" ht="63">
      <c r="A12" s="8" t="s">
        <v>126</v>
      </c>
      <c r="B12" s="8" t="s">
        <v>125</v>
      </c>
      <c r="C12" s="3" t="s">
        <v>20</v>
      </c>
      <c r="D12" s="4" t="s">
        <v>21</v>
      </c>
      <c r="E12" s="5">
        <v>907</v>
      </c>
      <c r="F12" s="6">
        <v>1112</v>
      </c>
      <c r="G12" s="8">
        <v>1112</v>
      </c>
      <c r="H12" s="7">
        <f t="shared" si="0"/>
        <v>22.601984564498352</v>
      </c>
    </row>
    <row r="13" spans="1:8" ht="47.25">
      <c r="A13" s="8" t="s">
        <v>126</v>
      </c>
      <c r="B13" s="8" t="s">
        <v>124</v>
      </c>
      <c r="C13" s="3" t="s">
        <v>22</v>
      </c>
      <c r="D13" s="4" t="s">
        <v>23</v>
      </c>
      <c r="E13" s="5">
        <v>1482</v>
      </c>
      <c r="F13" s="6">
        <v>1505</v>
      </c>
      <c r="G13" s="8">
        <v>1505</v>
      </c>
      <c r="H13" s="7">
        <f t="shared" si="0"/>
        <v>1.551956815114707</v>
      </c>
    </row>
    <row r="14" spans="1:8" ht="47.25">
      <c r="A14" s="8" t="s">
        <v>126</v>
      </c>
      <c r="B14" s="8" t="s">
        <v>125</v>
      </c>
      <c r="C14" s="3" t="s">
        <v>24</v>
      </c>
      <c r="D14" s="4" t="s">
        <v>25</v>
      </c>
      <c r="E14" s="5">
        <v>1407</v>
      </c>
      <c r="F14" s="6">
        <v>1430</v>
      </c>
      <c r="G14" s="8">
        <v>1430</v>
      </c>
      <c r="H14" s="7">
        <f t="shared" si="0"/>
        <v>1.6346837242359697</v>
      </c>
    </row>
    <row r="15" spans="1:8" ht="47.25">
      <c r="A15" s="8" t="s">
        <v>126</v>
      </c>
      <c r="B15" s="8" t="s">
        <v>124</v>
      </c>
      <c r="C15" s="3" t="s">
        <v>26</v>
      </c>
      <c r="D15" s="4" t="s">
        <v>27</v>
      </c>
      <c r="E15" s="5">
        <v>1201</v>
      </c>
      <c r="F15" s="6">
        <v>1210</v>
      </c>
      <c r="G15" s="8">
        <v>1210</v>
      </c>
      <c r="H15" s="7">
        <f t="shared" si="0"/>
        <v>0.74937552039966704</v>
      </c>
    </row>
    <row r="16" spans="1:8" ht="47.25">
      <c r="A16" s="8" t="s">
        <v>126</v>
      </c>
      <c r="B16" s="8" t="s">
        <v>124</v>
      </c>
      <c r="C16" s="3" t="s">
        <v>28</v>
      </c>
      <c r="D16" s="4" t="s">
        <v>29</v>
      </c>
      <c r="E16" s="5">
        <v>1247</v>
      </c>
      <c r="F16" s="6">
        <v>1276</v>
      </c>
      <c r="G16" s="8">
        <v>1276</v>
      </c>
      <c r="H16" s="7">
        <f t="shared" si="0"/>
        <v>2.3255813953488342</v>
      </c>
    </row>
    <row r="17" spans="1:8" ht="47.25">
      <c r="A17" s="8" t="s">
        <v>126</v>
      </c>
      <c r="B17" s="8" t="s">
        <v>125</v>
      </c>
      <c r="C17" s="3" t="s">
        <v>0</v>
      </c>
      <c r="D17" s="4" t="s">
        <v>30</v>
      </c>
      <c r="E17" s="5">
        <v>1227</v>
      </c>
      <c r="F17" s="6">
        <v>1712</v>
      </c>
      <c r="G17" s="8">
        <v>1712</v>
      </c>
      <c r="H17" s="7">
        <f t="shared" si="0"/>
        <v>39.527302363488189</v>
      </c>
    </row>
    <row r="18" spans="1:8" ht="47.25">
      <c r="A18" s="8" t="s">
        <v>126</v>
      </c>
      <c r="B18" s="8" t="s">
        <v>125</v>
      </c>
      <c r="C18" s="3" t="s">
        <v>31</v>
      </c>
      <c r="D18" s="4" t="s">
        <v>32</v>
      </c>
      <c r="E18" s="5">
        <v>1200</v>
      </c>
      <c r="F18" s="6">
        <v>1618</v>
      </c>
      <c r="G18" s="8">
        <v>1618</v>
      </c>
      <c r="H18" s="7">
        <f t="shared" si="0"/>
        <v>34.833333333333343</v>
      </c>
    </row>
    <row r="19" spans="1:8" ht="47.25">
      <c r="A19" s="8" t="s">
        <v>126</v>
      </c>
      <c r="B19" s="8" t="s">
        <v>125</v>
      </c>
      <c r="C19" s="3" t="s">
        <v>33</v>
      </c>
      <c r="D19" s="4" t="s">
        <v>34</v>
      </c>
      <c r="E19" s="5">
        <v>700</v>
      </c>
      <c r="F19" s="6">
        <v>1233</v>
      </c>
      <c r="G19" s="8">
        <v>1233</v>
      </c>
      <c r="H19" s="7">
        <f t="shared" si="0"/>
        <v>76.142857142857139</v>
      </c>
    </row>
    <row r="20" spans="1:8" ht="47.25">
      <c r="A20" s="8" t="s">
        <v>126</v>
      </c>
      <c r="B20" s="8" t="s">
        <v>124</v>
      </c>
      <c r="C20" s="3" t="s">
        <v>35</v>
      </c>
      <c r="D20" s="4" t="s">
        <v>36</v>
      </c>
      <c r="E20" s="5">
        <v>1158</v>
      </c>
      <c r="F20" s="6">
        <v>1164</v>
      </c>
      <c r="G20" s="8">
        <v>1164</v>
      </c>
      <c r="H20" s="7">
        <f t="shared" si="0"/>
        <v>0.51813471502590858</v>
      </c>
    </row>
    <row r="21" spans="1:8" ht="47.25">
      <c r="A21" s="8" t="s">
        <v>126</v>
      </c>
      <c r="B21" s="8" t="s">
        <v>125</v>
      </c>
      <c r="C21" s="3" t="s">
        <v>37</v>
      </c>
      <c r="D21" s="4" t="s">
        <v>38</v>
      </c>
      <c r="E21" s="5">
        <v>2600</v>
      </c>
      <c r="F21" s="6">
        <v>2504</v>
      </c>
      <c r="G21" s="8">
        <v>2504</v>
      </c>
      <c r="H21" s="7">
        <f t="shared" si="0"/>
        <v>-3.6923076923076934</v>
      </c>
    </row>
    <row r="22" spans="1:8" ht="47.25">
      <c r="A22" s="8" t="s">
        <v>126</v>
      </c>
      <c r="B22" s="8" t="s">
        <v>124</v>
      </c>
      <c r="C22" s="3" t="s">
        <v>39</v>
      </c>
      <c r="D22" s="4" t="s">
        <v>40</v>
      </c>
      <c r="E22" s="5">
        <v>1098</v>
      </c>
      <c r="F22" s="6">
        <v>1110</v>
      </c>
      <c r="G22" s="8">
        <v>1110</v>
      </c>
      <c r="H22" s="7">
        <f t="shared" si="0"/>
        <v>1.0928961748633839</v>
      </c>
    </row>
    <row r="23" spans="1:8" ht="47.25">
      <c r="A23" s="8" t="s">
        <v>126</v>
      </c>
      <c r="B23" s="8" t="s">
        <v>124</v>
      </c>
      <c r="C23" s="3" t="s">
        <v>41</v>
      </c>
      <c r="D23" s="4" t="s">
        <v>42</v>
      </c>
      <c r="E23" s="5">
        <v>2310</v>
      </c>
      <c r="F23" s="6">
        <v>2460</v>
      </c>
      <c r="G23" s="8">
        <v>2460</v>
      </c>
      <c r="H23" s="7">
        <f t="shared" si="0"/>
        <v>6.4935064935064872</v>
      </c>
    </row>
    <row r="24" spans="1:8" ht="31.5">
      <c r="A24" s="8" t="s">
        <v>126</v>
      </c>
      <c r="B24" s="8" t="s">
        <v>124</v>
      </c>
      <c r="C24" s="3" t="s">
        <v>43</v>
      </c>
      <c r="D24" s="4" t="s">
        <v>44</v>
      </c>
      <c r="E24" s="5">
        <v>1352</v>
      </c>
      <c r="F24" s="6">
        <v>1343</v>
      </c>
      <c r="G24" s="8">
        <v>1343</v>
      </c>
      <c r="H24" s="7">
        <f t="shared" si="0"/>
        <v>-0.66568047337278813</v>
      </c>
    </row>
    <row r="25" spans="1:8" ht="47.25">
      <c r="A25" s="8" t="s">
        <v>126</v>
      </c>
      <c r="B25" s="8" t="s">
        <v>124</v>
      </c>
      <c r="C25" s="3" t="s">
        <v>45</v>
      </c>
      <c r="D25" s="4" t="s">
        <v>46</v>
      </c>
      <c r="E25" s="5">
        <v>2058</v>
      </c>
      <c r="F25" s="6">
        <v>2066</v>
      </c>
      <c r="G25" s="8">
        <v>2066</v>
      </c>
      <c r="H25" s="7">
        <f t="shared" si="0"/>
        <v>0.38872691933916315</v>
      </c>
    </row>
    <row r="26" spans="1:8" ht="47.25">
      <c r="A26" s="8" t="s">
        <v>126</v>
      </c>
      <c r="B26" s="8" t="s">
        <v>124</v>
      </c>
      <c r="C26" s="3" t="s">
        <v>47</v>
      </c>
      <c r="D26" s="4" t="s">
        <v>48</v>
      </c>
      <c r="E26" s="5">
        <v>1015</v>
      </c>
      <c r="F26" s="6">
        <v>1244</v>
      </c>
      <c r="G26" s="8">
        <v>1244</v>
      </c>
      <c r="H26" s="7">
        <f t="shared" si="0"/>
        <v>22.561576354679801</v>
      </c>
    </row>
    <row r="27" spans="1:8" ht="31.5">
      <c r="A27" s="8" t="s">
        <v>126</v>
      </c>
      <c r="B27" s="8" t="s">
        <v>124</v>
      </c>
      <c r="C27" s="3" t="s">
        <v>49</v>
      </c>
      <c r="D27" s="4" t="s">
        <v>50</v>
      </c>
      <c r="E27" s="5">
        <v>590</v>
      </c>
      <c r="F27" s="6">
        <v>589</v>
      </c>
      <c r="G27" s="8">
        <v>589</v>
      </c>
      <c r="H27" s="7">
        <f t="shared" si="0"/>
        <v>-0.16949152542372303</v>
      </c>
    </row>
    <row r="28" spans="1:8" ht="47.25">
      <c r="A28" s="8" t="s">
        <v>126</v>
      </c>
      <c r="B28" s="8" t="s">
        <v>125</v>
      </c>
      <c r="C28" s="3" t="s">
        <v>51</v>
      </c>
      <c r="D28" s="4" t="s">
        <v>52</v>
      </c>
      <c r="E28" s="5">
        <v>1600</v>
      </c>
      <c r="F28" s="6">
        <v>1684</v>
      </c>
      <c r="G28" s="8">
        <v>1684</v>
      </c>
      <c r="H28" s="7">
        <f t="shared" si="0"/>
        <v>5.25</v>
      </c>
    </row>
    <row r="29" spans="1:8" ht="47.25">
      <c r="A29" s="8" t="s">
        <v>126</v>
      </c>
      <c r="B29" s="8" t="s">
        <v>124</v>
      </c>
      <c r="C29" s="3" t="s">
        <v>53</v>
      </c>
      <c r="D29" s="4" t="s">
        <v>54</v>
      </c>
      <c r="E29" s="5">
        <v>856</v>
      </c>
      <c r="F29" s="6">
        <v>880</v>
      </c>
      <c r="G29" s="8">
        <v>880</v>
      </c>
      <c r="H29" s="7">
        <f t="shared" si="0"/>
        <v>2.8037383177570092</v>
      </c>
    </row>
    <row r="30" spans="1:8" ht="47.25">
      <c r="A30" s="8" t="s">
        <v>126</v>
      </c>
      <c r="B30" s="8" t="s">
        <v>124</v>
      </c>
      <c r="C30" s="3" t="s">
        <v>55</v>
      </c>
      <c r="D30" s="4" t="s">
        <v>56</v>
      </c>
      <c r="E30" s="5">
        <v>759</v>
      </c>
      <c r="F30" s="6">
        <v>780</v>
      </c>
      <c r="G30" s="8">
        <v>780</v>
      </c>
      <c r="H30" s="7">
        <f t="shared" si="0"/>
        <v>2.7667984189723285</v>
      </c>
    </row>
    <row r="31" spans="1:8" ht="47.25">
      <c r="A31" s="8" t="s">
        <v>126</v>
      </c>
      <c r="B31" s="8" t="s">
        <v>124</v>
      </c>
      <c r="C31" s="3" t="s">
        <v>57</v>
      </c>
      <c r="D31" s="4" t="s">
        <v>58</v>
      </c>
      <c r="E31" s="5">
        <v>1600</v>
      </c>
      <c r="F31" s="6">
        <v>1643</v>
      </c>
      <c r="G31" s="8">
        <v>1643</v>
      </c>
      <c r="H31" s="7">
        <f t="shared" si="0"/>
        <v>2.6875</v>
      </c>
    </row>
    <row r="32" spans="1:8" ht="47.25">
      <c r="A32" s="8" t="s">
        <v>126</v>
      </c>
      <c r="B32" s="8" t="s">
        <v>125</v>
      </c>
      <c r="C32" s="3" t="s">
        <v>59</v>
      </c>
      <c r="D32" s="4" t="s">
        <v>60</v>
      </c>
      <c r="E32" s="5">
        <v>2200</v>
      </c>
      <c r="F32" s="6">
        <v>2304</v>
      </c>
      <c r="G32" s="8">
        <v>2304</v>
      </c>
      <c r="H32" s="7">
        <f t="shared" si="0"/>
        <v>4.7272727272727337</v>
      </c>
    </row>
    <row r="33" spans="1:8" ht="47.25">
      <c r="A33" s="8" t="s">
        <v>126</v>
      </c>
      <c r="B33" s="8" t="s">
        <v>125</v>
      </c>
      <c r="C33" s="3" t="s">
        <v>61</v>
      </c>
      <c r="D33" s="4" t="s">
        <v>62</v>
      </c>
      <c r="E33" s="5">
        <v>1100</v>
      </c>
      <c r="F33" s="6">
        <v>1072</v>
      </c>
      <c r="G33" s="8">
        <v>1072</v>
      </c>
      <c r="H33" s="7">
        <f t="shared" si="0"/>
        <v>-2.5454545454545467</v>
      </c>
    </row>
    <row r="34" spans="1:8" ht="47.25">
      <c r="A34" s="8" t="s">
        <v>126</v>
      </c>
      <c r="B34" s="8" t="s">
        <v>124</v>
      </c>
      <c r="C34" s="3" t="s">
        <v>63</v>
      </c>
      <c r="D34" s="4" t="s">
        <v>64</v>
      </c>
      <c r="E34" s="5">
        <v>1500</v>
      </c>
      <c r="F34" s="6">
        <v>1595</v>
      </c>
      <c r="G34" s="8">
        <v>1595</v>
      </c>
      <c r="H34" s="7">
        <f t="shared" si="0"/>
        <v>6.3333333333333286</v>
      </c>
    </row>
    <row r="35" spans="1:8" ht="47.25">
      <c r="A35" s="8" t="s">
        <v>126</v>
      </c>
      <c r="B35" s="8" t="s">
        <v>125</v>
      </c>
      <c r="C35" s="3" t="s">
        <v>65</v>
      </c>
      <c r="D35" s="4" t="s">
        <v>66</v>
      </c>
      <c r="E35" s="5">
        <v>1000</v>
      </c>
      <c r="F35" s="6">
        <v>1951</v>
      </c>
      <c r="G35" s="8">
        <v>1951</v>
      </c>
      <c r="H35" s="7">
        <f t="shared" si="0"/>
        <v>95.1</v>
      </c>
    </row>
    <row r="36" spans="1:8" ht="47.25">
      <c r="A36" s="8" t="s">
        <v>126</v>
      </c>
      <c r="B36" s="8" t="s">
        <v>124</v>
      </c>
      <c r="C36" s="3" t="s">
        <v>67</v>
      </c>
      <c r="D36" s="4" t="s">
        <v>68</v>
      </c>
      <c r="E36" s="5">
        <v>800</v>
      </c>
      <c r="F36" s="6">
        <v>1127</v>
      </c>
      <c r="G36" s="8">
        <v>1127</v>
      </c>
      <c r="H36" s="7">
        <f t="shared" si="0"/>
        <v>40.875</v>
      </c>
    </row>
    <row r="37" spans="1:8" ht="47.25">
      <c r="A37" s="8" t="s">
        <v>126</v>
      </c>
      <c r="B37" s="8" t="s">
        <v>125</v>
      </c>
      <c r="C37" s="3" t="s">
        <v>69</v>
      </c>
      <c r="D37" s="4" t="s">
        <v>70</v>
      </c>
      <c r="E37" s="5">
        <v>1442</v>
      </c>
      <c r="F37" s="6">
        <v>1501</v>
      </c>
      <c r="G37" s="8">
        <v>1501</v>
      </c>
      <c r="H37" s="7">
        <f t="shared" si="0"/>
        <v>4.0915395284327332</v>
      </c>
    </row>
    <row r="38" spans="1:8" ht="47.25">
      <c r="A38" s="8" t="s">
        <v>126</v>
      </c>
      <c r="B38" s="8" t="s">
        <v>125</v>
      </c>
      <c r="C38" s="3" t="s">
        <v>71</v>
      </c>
      <c r="D38" s="4" t="s">
        <v>72</v>
      </c>
      <c r="E38" s="5">
        <v>1300</v>
      </c>
      <c r="F38" s="6">
        <v>1653</v>
      </c>
      <c r="G38" s="8">
        <v>1653</v>
      </c>
      <c r="H38" s="7">
        <f t="shared" si="0"/>
        <v>27.15384615384616</v>
      </c>
    </row>
    <row r="39" spans="1:8" ht="47.25">
      <c r="A39" s="8" t="s">
        <v>126</v>
      </c>
      <c r="B39" s="8" t="s">
        <v>125</v>
      </c>
      <c r="C39" s="3" t="s">
        <v>73</v>
      </c>
      <c r="D39" s="4" t="s">
        <v>74</v>
      </c>
      <c r="E39" s="5">
        <v>1775</v>
      </c>
      <c r="F39" s="6">
        <v>1752</v>
      </c>
      <c r="G39" s="8">
        <v>1752</v>
      </c>
      <c r="H39" s="7">
        <f t="shared" si="0"/>
        <v>-1.2957746478873275</v>
      </c>
    </row>
    <row r="40" spans="1:8" ht="31.5">
      <c r="A40" s="8" t="s">
        <v>126</v>
      </c>
      <c r="B40" s="8" t="s">
        <v>125</v>
      </c>
      <c r="C40" s="3" t="s">
        <v>75</v>
      </c>
      <c r="D40" s="4" t="s">
        <v>76</v>
      </c>
      <c r="E40" s="5">
        <v>920</v>
      </c>
      <c r="F40" s="6">
        <v>957</v>
      </c>
      <c r="G40" s="8">
        <v>957</v>
      </c>
      <c r="H40" s="7">
        <f t="shared" si="0"/>
        <v>4.0217391304347814</v>
      </c>
    </row>
    <row r="41" spans="1:8" ht="31.5">
      <c r="A41" s="8" t="s">
        <v>126</v>
      </c>
      <c r="B41" s="8" t="s">
        <v>124</v>
      </c>
      <c r="C41" s="3" t="s">
        <v>77</v>
      </c>
      <c r="D41" s="4" t="s">
        <v>76</v>
      </c>
      <c r="E41" s="5">
        <v>920</v>
      </c>
      <c r="F41" s="6">
        <v>908</v>
      </c>
      <c r="G41" s="8">
        <v>908</v>
      </c>
      <c r="H41" s="7">
        <f t="shared" si="0"/>
        <v>-1.3043478260869534</v>
      </c>
    </row>
    <row r="42" spans="1:8" ht="47.25">
      <c r="A42" s="8" t="s">
        <v>126</v>
      </c>
      <c r="B42" s="8" t="s">
        <v>124</v>
      </c>
      <c r="C42" s="3" t="s">
        <v>78</v>
      </c>
      <c r="D42" s="4" t="s">
        <v>79</v>
      </c>
      <c r="E42" s="5">
        <v>1676</v>
      </c>
      <c r="F42" s="6">
        <v>1766</v>
      </c>
      <c r="G42" s="8">
        <v>1766</v>
      </c>
      <c r="H42" s="7">
        <f t="shared" si="0"/>
        <v>5.3699284009546489</v>
      </c>
    </row>
    <row r="43" spans="1:8" ht="47.25">
      <c r="A43" s="8" t="s">
        <v>126</v>
      </c>
      <c r="B43" s="8" t="s">
        <v>125</v>
      </c>
      <c r="C43" s="3" t="s">
        <v>80</v>
      </c>
      <c r="D43" s="4" t="s">
        <v>81</v>
      </c>
      <c r="E43" s="5">
        <v>700</v>
      </c>
      <c r="F43" s="6">
        <v>696</v>
      </c>
      <c r="G43" s="8">
        <v>696</v>
      </c>
      <c r="H43" s="7">
        <f t="shared" si="0"/>
        <v>-0.5714285714285694</v>
      </c>
    </row>
    <row r="44" spans="1:8" ht="63">
      <c r="A44" s="8" t="s">
        <v>126</v>
      </c>
      <c r="B44" s="8" t="s">
        <v>125</v>
      </c>
      <c r="C44" s="3" t="s">
        <v>82</v>
      </c>
      <c r="D44" s="4" t="s">
        <v>83</v>
      </c>
      <c r="E44" s="5">
        <v>1230</v>
      </c>
      <c r="F44" s="6">
        <v>1351</v>
      </c>
      <c r="G44" s="8">
        <v>1351</v>
      </c>
      <c r="H44" s="7">
        <f t="shared" si="0"/>
        <v>9.8373983739837456</v>
      </c>
    </row>
    <row r="45" spans="1:8" ht="47.25">
      <c r="A45" s="8" t="s">
        <v>126</v>
      </c>
      <c r="B45" s="8" t="s">
        <v>124</v>
      </c>
      <c r="C45" s="3" t="s">
        <v>84</v>
      </c>
      <c r="D45" s="4" t="s">
        <v>85</v>
      </c>
      <c r="E45" s="5">
        <v>1344</v>
      </c>
      <c r="F45" s="6">
        <v>1261</v>
      </c>
      <c r="G45" s="8">
        <v>1261</v>
      </c>
      <c r="H45" s="7">
        <f t="shared" si="0"/>
        <v>-6.1755952380952408</v>
      </c>
    </row>
    <row r="46" spans="1:8" ht="31.5">
      <c r="A46" s="8" t="s">
        <v>126</v>
      </c>
      <c r="B46" s="8" t="s">
        <v>124</v>
      </c>
      <c r="C46" s="3" t="s">
        <v>86</v>
      </c>
      <c r="D46" s="4" t="s">
        <v>87</v>
      </c>
      <c r="E46" s="5">
        <v>910</v>
      </c>
      <c r="F46" s="6">
        <v>1386</v>
      </c>
      <c r="G46" s="8">
        <v>1386</v>
      </c>
      <c r="H46" s="7">
        <f t="shared" si="0"/>
        <v>52.307692307692321</v>
      </c>
    </row>
    <row r="47" spans="1:8" ht="47.25">
      <c r="A47" s="8" t="s">
        <v>126</v>
      </c>
      <c r="B47" s="8" t="s">
        <v>124</v>
      </c>
      <c r="C47" s="3" t="s">
        <v>88</v>
      </c>
      <c r="D47" s="4" t="s">
        <v>89</v>
      </c>
      <c r="E47" s="5">
        <v>1305</v>
      </c>
      <c r="F47" s="6">
        <v>1769</v>
      </c>
      <c r="G47" s="8">
        <v>1769</v>
      </c>
      <c r="H47" s="7">
        <f t="shared" si="0"/>
        <v>35.555555555555543</v>
      </c>
    </row>
    <row r="48" spans="1:8" ht="31.5">
      <c r="A48" s="8" t="s">
        <v>126</v>
      </c>
      <c r="B48" s="8" t="s">
        <v>124</v>
      </c>
      <c r="C48" s="3" t="s">
        <v>90</v>
      </c>
      <c r="D48" s="4" t="s">
        <v>91</v>
      </c>
      <c r="E48" s="5">
        <v>1847</v>
      </c>
      <c r="F48" s="6">
        <v>1876</v>
      </c>
      <c r="G48" s="8">
        <v>1876</v>
      </c>
      <c r="H48" s="7">
        <f t="shared" si="0"/>
        <v>1.5701136978884733</v>
      </c>
    </row>
    <row r="49" spans="1:8" ht="47.25">
      <c r="A49" s="8" t="s">
        <v>126</v>
      </c>
      <c r="B49" s="8" t="s">
        <v>124</v>
      </c>
      <c r="C49" s="3" t="s">
        <v>92</v>
      </c>
      <c r="D49" s="4" t="s">
        <v>93</v>
      </c>
      <c r="E49" s="5">
        <v>1807</v>
      </c>
      <c r="F49" s="6">
        <v>1770</v>
      </c>
      <c r="G49" s="8">
        <v>1770</v>
      </c>
      <c r="H49" s="7">
        <f t="shared" si="0"/>
        <v>-2.0475926950747123</v>
      </c>
    </row>
    <row r="50" spans="1:8" ht="63">
      <c r="A50" s="8" t="s">
        <v>126</v>
      </c>
      <c r="B50" s="8" t="s">
        <v>124</v>
      </c>
      <c r="C50" s="3" t="s">
        <v>94</v>
      </c>
      <c r="D50" s="4" t="s">
        <v>95</v>
      </c>
      <c r="E50" s="5">
        <v>2037</v>
      </c>
      <c r="F50" s="6">
        <v>2090</v>
      </c>
      <c r="G50" s="8">
        <v>2090</v>
      </c>
      <c r="H50" s="7">
        <f t="shared" si="0"/>
        <v>2.6018654884634316</v>
      </c>
    </row>
    <row r="51" spans="1:8" ht="31.5">
      <c r="A51" s="8" t="s">
        <v>126</v>
      </c>
      <c r="B51" s="8" t="s">
        <v>125</v>
      </c>
      <c r="C51" s="3" t="s">
        <v>96</v>
      </c>
      <c r="D51" s="4" t="s">
        <v>97</v>
      </c>
      <c r="E51" s="5">
        <v>1200</v>
      </c>
      <c r="F51" s="6">
        <v>1100</v>
      </c>
      <c r="G51" s="8">
        <v>1100</v>
      </c>
      <c r="H51" s="7">
        <f t="shared" si="0"/>
        <v>-8.3333333333333286</v>
      </c>
    </row>
    <row r="52" spans="1:8" ht="47.25">
      <c r="A52" s="8" t="s">
        <v>126</v>
      </c>
      <c r="B52" s="8" t="s">
        <v>124</v>
      </c>
      <c r="C52" s="3" t="s">
        <v>98</v>
      </c>
      <c r="D52" s="4" t="s">
        <v>99</v>
      </c>
      <c r="E52" s="5">
        <v>1906</v>
      </c>
      <c r="F52" s="6">
        <v>1912</v>
      </c>
      <c r="G52" s="8">
        <v>1912</v>
      </c>
      <c r="H52" s="7">
        <f t="shared" si="0"/>
        <v>0.31479538300105503</v>
      </c>
    </row>
    <row r="53" spans="1:8" ht="47.25">
      <c r="A53" s="8" t="s">
        <v>126</v>
      </c>
      <c r="B53" s="8" t="s">
        <v>125</v>
      </c>
      <c r="C53" s="3" t="s">
        <v>100</v>
      </c>
      <c r="D53" s="4" t="s">
        <v>101</v>
      </c>
      <c r="E53" s="5">
        <v>1894</v>
      </c>
      <c r="F53" s="6">
        <v>1862</v>
      </c>
      <c r="G53" s="8">
        <v>1862</v>
      </c>
      <c r="H53" s="7">
        <f t="shared" si="0"/>
        <v>-1.689545934530102</v>
      </c>
    </row>
    <row r="54" spans="1:8" ht="47.25">
      <c r="A54" s="8" t="s">
        <v>126</v>
      </c>
      <c r="B54" s="8" t="s">
        <v>125</v>
      </c>
      <c r="C54" s="3" t="s">
        <v>102</v>
      </c>
      <c r="D54" s="4" t="s">
        <v>103</v>
      </c>
      <c r="E54" s="5">
        <v>2100</v>
      </c>
      <c r="F54" s="6">
        <v>2883</v>
      </c>
      <c r="G54" s="8">
        <v>2883</v>
      </c>
      <c r="H54" s="7">
        <f t="shared" si="0"/>
        <v>37.285714285714278</v>
      </c>
    </row>
    <row r="55" spans="1:8" ht="47.25">
      <c r="A55" s="8" t="s">
        <v>126</v>
      </c>
      <c r="B55" s="8" t="s">
        <v>125</v>
      </c>
      <c r="C55" s="3" t="s">
        <v>104</v>
      </c>
      <c r="D55" s="4" t="s">
        <v>105</v>
      </c>
      <c r="E55" s="5">
        <v>2335</v>
      </c>
      <c r="F55" s="6">
        <v>2367</v>
      </c>
      <c r="G55" s="8">
        <v>2367</v>
      </c>
      <c r="H55" s="7">
        <f t="shared" si="0"/>
        <v>1.3704496788008527</v>
      </c>
    </row>
    <row r="56" spans="1:8" ht="47.25">
      <c r="A56" s="8" t="s">
        <v>126</v>
      </c>
      <c r="B56" s="8" t="s">
        <v>125</v>
      </c>
      <c r="C56" s="3" t="s">
        <v>106</v>
      </c>
      <c r="D56" s="4" t="s">
        <v>107</v>
      </c>
      <c r="E56" s="5">
        <v>2400</v>
      </c>
      <c r="F56" s="6">
        <v>2423</v>
      </c>
      <c r="G56" s="8">
        <v>2423</v>
      </c>
      <c r="H56" s="7">
        <f t="shared" si="0"/>
        <v>0.9583333333333286</v>
      </c>
    </row>
    <row r="57" spans="1:8" ht="47.25">
      <c r="A57" s="8" t="s">
        <v>126</v>
      </c>
      <c r="B57" s="8" t="s">
        <v>124</v>
      </c>
      <c r="C57" s="3" t="s">
        <v>108</v>
      </c>
      <c r="D57" s="4" t="s">
        <v>109</v>
      </c>
      <c r="E57" s="5">
        <v>800</v>
      </c>
      <c r="F57" s="6">
        <v>800</v>
      </c>
      <c r="G57" s="8">
        <v>800</v>
      </c>
      <c r="H57" s="7">
        <f t="shared" si="0"/>
        <v>0</v>
      </c>
    </row>
    <row r="58" spans="1:8" ht="47.25">
      <c r="A58" s="8" t="s">
        <v>126</v>
      </c>
      <c r="B58" s="8" t="s">
        <v>125</v>
      </c>
      <c r="C58" s="3" t="s">
        <v>110</v>
      </c>
      <c r="D58" s="4" t="s">
        <v>111</v>
      </c>
      <c r="E58" s="5">
        <v>600</v>
      </c>
      <c r="F58" s="6">
        <v>600</v>
      </c>
      <c r="G58" s="8">
        <v>600</v>
      </c>
      <c r="H58" s="7">
        <f t="shared" si="0"/>
        <v>0</v>
      </c>
    </row>
    <row r="59" spans="1:8" ht="31.5">
      <c r="A59" s="8" t="s">
        <v>126</v>
      </c>
      <c r="B59" s="8" t="s">
        <v>125</v>
      </c>
      <c r="C59" s="3" t="s">
        <v>112</v>
      </c>
      <c r="D59" s="4" t="s">
        <v>113</v>
      </c>
      <c r="E59" s="5">
        <v>680</v>
      </c>
      <c r="F59" s="6">
        <v>645</v>
      </c>
      <c r="G59" s="8">
        <v>645</v>
      </c>
      <c r="H59" s="7">
        <f t="shared" si="0"/>
        <v>-5.1470588235294059</v>
      </c>
    </row>
    <row r="60" spans="1:8" ht="63">
      <c r="A60" s="8" t="s">
        <v>126</v>
      </c>
      <c r="B60" s="8" t="s">
        <v>125</v>
      </c>
      <c r="C60" s="3" t="s">
        <v>114</v>
      </c>
      <c r="D60" s="4" t="s">
        <v>115</v>
      </c>
      <c r="E60" s="5">
        <v>2022</v>
      </c>
      <c r="F60" s="6">
        <v>2013</v>
      </c>
      <c r="G60" s="8">
        <v>2013</v>
      </c>
      <c r="H60" s="7">
        <f t="shared" si="0"/>
        <v>-0.44510385756676385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Караваев</dc:creator>
  <cp:lastModifiedBy>Караваев</cp:lastModifiedBy>
  <dcterms:created xsi:type="dcterms:W3CDTF">2020-09-18T02:26:11Z</dcterms:created>
  <dcterms:modified xsi:type="dcterms:W3CDTF">2020-09-18T03:17:46Z</dcterms:modified>
</cp:coreProperties>
</file>